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435"/>
  </bookViews>
  <sheets>
    <sheet name="с нарастающим, ПРАВИЛЬНЫЙ 10.08" sheetId="1" r:id="rId1"/>
    <sheet name="6 мес" sheetId="4" r:id="rId2"/>
    <sheet name="за 6 месяцев" sheetId="3" r:id="rId3"/>
    <sheet name="Лист2" sheetId="2" r:id="rId4"/>
    <sheet name="Лист1" sheetId="5" r:id="rId5"/>
    <sheet name="Лист3" sheetId="6" r:id="rId6"/>
  </sheets>
  <definedNames>
    <definedName name="_xlnm._FilterDatabase" localSheetId="1" hidden="1">'6 мес'!$A$1:$L$30</definedName>
    <definedName name="_xlnm._FilterDatabase" localSheetId="2" hidden="1">'за 6 месяцев'!$A$1:$K$28</definedName>
    <definedName name="_xlnm._FilterDatabase" localSheetId="5" hidden="1">Лист3!$A$1:$M$31</definedName>
    <definedName name="_xlnm._FilterDatabase" localSheetId="0" hidden="1">'с нарастающим, ПРАВИЛЬНЫЙ 10.08'!$A$1:$I$59</definedName>
  </definedNames>
  <calcPr calcId="15251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G2" i="6" l="1"/>
  <c r="F2" i="6"/>
  <c r="E2" i="6"/>
  <c r="G2" i="5"/>
  <c r="F2" i="5"/>
  <c r="E2" i="5"/>
  <c r="F2" i="4"/>
  <c r="G2" i="4"/>
  <c r="E2" i="4"/>
  <c r="G2" i="3" l="1"/>
  <c r="F2" i="3"/>
  <c r="E2" i="3"/>
</calcChain>
</file>

<file path=xl/sharedStrings.xml><?xml version="1.0" encoding="utf-8"?>
<sst xmlns="http://schemas.openxmlformats.org/spreadsheetml/2006/main" count="1106" uniqueCount="274">
  <si>
    <t>№</t>
  </si>
  <si>
    <t>Дата, место ДТП</t>
  </si>
  <si>
    <t>Вид ДТП</t>
  </si>
  <si>
    <t xml:space="preserve">Непосредственные нарушения </t>
  </si>
  <si>
    <t>Дата выдачи ВУ, подразделение ГИБДД</t>
  </si>
  <si>
    <t>ПРИМЕЧАНИЕ</t>
  </si>
  <si>
    <t>Столкновение</t>
  </si>
  <si>
    <t>Учебная организация</t>
  </si>
  <si>
    <t>9925935717 МОТНиРЭР</t>
  </si>
  <si>
    <t>ЧПОУ УЦ "Успех Плюс"</t>
  </si>
  <si>
    <t>Несоблюдение очередности проезда</t>
  </si>
  <si>
    <t>09.01.2023 года 10:23 в дежурную группу Батальона ДПС Госавтоинспекции МВД по РС(Я) поступило сообщение о том, что в ГБУ РС(Я) РБ №2 самостоятельно обратилась гр. Николаева Айсена Гаврильевна 09.01.1994 г.р. с травмами, полученными в результате ДТП. Было установлено что, 09.01.2023 года в 09:25 на перекрестке ул. Аржакова, ул. Чернышевского, г. Якутска, водитель Лыткин Владимир Николаевич 05.02.1992 г. р. управляя автомашиной Ниссан Ноут с г. р. з. В126МУ14, при повороте налево не предоставил преимущество в движении транспортному средству движущемуся прямо со встречного направления Тойота Королла Ассиста с г. р. з. Т388ММ14, под управлением Неъматова Хуршеда Раджабековича 23.07.1996 г.р., в результате чего произошло ДТП.</t>
  </si>
  <si>
    <t>№ карточки</t>
  </si>
  <si>
    <t>в аиусе стаж 2</t>
  </si>
  <si>
    <t xml:space="preserve">19.01.2023 года в 12:30 часов, водитель Тихонина Дарья Андреевна 05.03.1992 года рождения, управляя автомобилем ЛАДА ЛАРГУС государственный регистрационный знак М014МЕ14 по ул. Объездная в районе дома №16, от ул. Нюйская, в сторону ул. Победы г. Ленска РС(Я), не выбрала безопасную скорость движения, не учла дорожные и метеорологические условия, не выбрала безопасную дистанцию до впереди движущего транспортного средства КАМАЗ 53504-50 государственный регистрационный знак Т986СЕ790, с прицепом УСТ 946518-А1-03 государственный регистрационный знак ЕТ080250, в результате чего произошло столкновение. В результате дорожно-транспортного происшествия, водитель Тихонина Дарья Андреевна 05.03.1992 года рождения, госпитализированы в Ленскую ЦРБ на автомобиле скорой помощи, с телесными повреждениями. Водитель автомобиля ЛАДА ЛАРГУС: Тихонина Дарья Андреевна 05.03.1992 года рождения, проживает: г. Ленск РС(Я), ул. Донская, дом 3, кв.13 тел: 89142975128. место работы: Индивидуальный предприниматель, Водительское удостоверение 9929 508530 от 20.07.2022 г. кат. «В,В1,М». Водительский стаж с 2022 года. В автомобиле была пристегнута ремнем безопасности во время движения. Освидетельствование на состояние опьянения проведено, Акт 14 АО №099962, показание прибора составило 0,00 мг/л. Прибор Мета, заводской номер АКПЭ-01М №16159, дата поверки 21.10.2012 г. Госпитализирована в Ленскую ЦРБ с диагнозом: ЗЧМТ, сотрясение головного мозга, перелом носа, ампутация 3-х верхних зубов. </t>
  </si>
  <si>
    <t>столкновение</t>
  </si>
  <si>
    <t>АНПОО Профессионал</t>
  </si>
  <si>
    <t>Нарушение правил расположения ТС на проезжей части</t>
  </si>
  <si>
    <t xml:space="preserve"> 9929508530 ЛЕНСК</t>
  </si>
  <si>
    <t>теор, пракич, с 1 раза. Муратов</t>
  </si>
  <si>
    <t>ДТП</t>
  </si>
  <si>
    <t>ПОГИБЛО</t>
  </si>
  <si>
    <t>РАНЕНО</t>
  </si>
  <si>
    <t>29.01.2023 г. 21 часов 18 минут ДЧ ОМВД России по Мегино-Кангаласскому району поступило телефонное сообщение от диспетчера ЕДДС Ококрокова В.Ф. о том, что 29.01.2023 г. около 21 часов 16 минут в ЕДДС поступило телефонное сообщение от ОСМП с. Майя о том, что в с. Норагана возле остановки ФАД "Колыма" произошло ДТП, предварительно с пострадавшими. В ходе проверки сообщения установлено, что 29.01.2023 г. около 21 часов 16 минут гр. Оконешников Леон Иванович 16.10.2002 года рождения управляя транспортным средством марки Toyota Premio с государственным регистрационным знаком Т 407 МХ 14 следуя со стороны с. Чурапча Чурапчинского района в сторону п. Нижний Бестях на ФАД «Колыма» 97 км. 400 м. совершил столкновения с впереди движущимся в попутном направлении транспортным средством марки МАЗ 630305-020 с государственным регистрационным знаком М393МР124. В результате ДТП гр. Оконешников Л.И. скончался на месте происшествия. Из пояснения водителя МАЗ 630305-020 с государственным регистрационным знаком М 393 МР 14 гр. Левшова Дмитрия Васильевича 12.07.1972 г.р. следует, что он двигался по ФАД «Колыма» со стороны г. Магадан в сторону п. Нижний Бестях скорость примерно было 30-40 км/ч, 97 км. под селой Нуорагана Мегино – Кангаласского района сзади автомашины почувствовал сильный удар, из-за этого остановился в правую сторону по ходу движения. Выходя из автомашины увидел транспортное средство марки Toyota Premio с государственным регистрационным знаком Т407МХ14 который совершил в заднюю часть его автомашины. А также установлено, что 29.01.2023 г. около 21 часов 16 минут гр. Тарасов Афанасий Петрович 13.10.1985 года рождения управляя транспортным средством марки УАЗ 220695-04 с государственным регистрационным знаком О 504 МЕ 14 следуя со стороны г. Якутска в сторону с. Чурапча Чурапчинского района на 97 км. ФАД «Колыма» совершил наезд на опору уличного освещения. Из пояснения водителя УАЗ 220695-04 с государственным регистрационным знаком О 504 МЕ 14 Тарасова А.П. следует, что он двигался по ФАД «Колыма» со стороны г. Якутска в сторону с. Чурапча, на 97 км под селой Нуорагана Мегино – Кангаласского района увидел как транспортное средство марки Toyota Premio с государственным регистрационным знаком Т407МХ14 следовавший за автомашиной МАЗ 630305-020 с государственным регистрационным знаком М 393 МР 14 выехал на полосу встречного движения и чтоб избежать от столкновения гр. Тарасов А.П. повернул направо по ходу движения и совершил наезд на опору уличного освещения.</t>
  </si>
  <si>
    <t>9925943113 МОТНиРЭР</t>
  </si>
  <si>
    <t>ЧПОУ УЦ "Автошкола №1"</t>
  </si>
  <si>
    <t>Неправильный выбор дистанции</t>
  </si>
  <si>
    <t>теор, пракич, с 1 раза. Салгынов</t>
  </si>
  <si>
    <t>DL0498997 ИНОСТРАННЫЙ</t>
  </si>
  <si>
    <t>07.02.2023 около 21 час. 10 мин. в дежурную группу Батальона ДПС Госавтоинспекции МВД по Республике Саха (Якутия) поступило сообщение о том, что по ул. Можайского возле дома №1 по ул. Маганский перекресток, г.Якутска, водитель Карывай Уулу Адилет, 09.06.1991 года рождения, управляя транспортным средством марки Toyota Ist с государственными регистрационными знаками В542МН14, при выезде с прилегающей территории, не предоставил преимущество в движении транспортному средству марки Subaru Forester с государственными регистрационными знаками К461МН14, следовавшего по ул. Можайского со стороны г. Якутска в сторону мкр. Марха, в результате совершил столкновение. В результате дорожно-транспортного происшествия, прибывшая бригада ССМП доставила водителя транспортного средства Toyota Ist гражданина Карывай Уулу А. в приемный покой ГБУ РС(Я) РБ№2. Водитель ТС Toyota Ist: водитель Карывай Уулу Адилет, 09.06.1991 года рождения. Проживает по адресу: г. Якутск, мкр. Марха, ул. Газовиков, д.23. БОМР. Водительское удостоверение DL0498997 от 20.05.2022, категории: «B, С», стаж с 2022 года. По данным федеральной базы ФИС ГИБДД М к административной ответственности в течении года не привлекался. Согласно акта проведённого освидетельствования, состояние опьянения не установлено. D/s: ЗЧМТ. СГМ. Госпитализирован в НХО ГБУ РС(Я) РБ№2. Транспортное средство Toyota Ist с государственными регистрационными знаками В542МН14, 2003 года выпуска, серого цвета, на основании СОР ТС 9925511753 от 03.02.2021 принадлежит водителю. Водитель ТС Subaru Forester: Старков Евгений Михайлович, 23.10.1978 года рождения. Проживает по адресу: г. Якутск, мкр. Марха, пер. Студенческий, д.9. БОМР. Водительское удостоверение 9925943892 от 10.11.2021, категории: «B, B1, C, C1, D, D1», стаж с 2009 года. По данным федеральной базы ФИС ГИБДД М к административной ответственности в течении года привлекался 4 раза по следующим статьям: ч.2 ст.12.9 – 3 раза, ч.3 ст.12.9 – 1 раз КоАП РФ. Согласно акта проведённого освидетельствования, состояние опьянения не установлено. Транспортное средство Subaru Forester с государственными регистрационными знаками К461МН14, 2004 года выпуска, синего цвета, на основании СОР ТС 9919870475 от 15.07.2020 принадлежит водителю.</t>
  </si>
  <si>
    <t>12.02.2023г. около 16ч10м, на перекрёстке улиц проспект Ленина – Кулаковского, в г. Якутск, гр. Кондаков Леонид Сергеевич 03.07.2004г.р. управляя транспортным средством Тойота Краун без ГРЗ проехав на запрещающий сигнал светофора совершил столкновение с автомашиной Тойота Аллион с грз Х730КХ14 под управлением гр. Сивцева Степана Степановича 07.12.1995г.р. При проведении медицинской сверки, выявлен факт обращения в РБ№ 2 г. Якутска, гр. Козловой Екатерины Андреевны 10.02.2002 г. р., с травмами полученными в результате ДТП.</t>
  </si>
  <si>
    <t>Профи</t>
  </si>
  <si>
    <t>Нарушение требований сигналов светафороа</t>
  </si>
  <si>
    <t>9925945336 ГОРНЫЙ</t>
  </si>
  <si>
    <t>теор, практич с 1 раза</t>
  </si>
  <si>
    <t>16.02.2023г. примерно в 10ч48м по адресу г. Якутск, возле дома 34, по ул. Кулаковского, водитель Макаров Сергей Викторович 13.05.1977 г.р., управляя автомашиной Тойота Пассо с ГРЗ К217МК14, на регулируемом пешеходном переходе не предоставил преимущественное право в движении пешеходу, совершив наезд после чего уходя от наезда совершил столкновение с автомашиной Infiniti G37 с грз Т571МР14. Прибывшая бригада ССМП «03», осмотрела и доставила в ЦЭМП РБ№2, пешехода, Оленову Татьяну Васильевну 03.03.1977 гр. с телесными повреждениями.</t>
  </si>
  <si>
    <t>Наезд на пешехода</t>
  </si>
  <si>
    <t>ДОСААФ по РС(Я)</t>
  </si>
  <si>
    <t>9927553395 МОТНиРЭР</t>
  </si>
  <si>
    <t>теория со 2 раза, практич с 1 раза</t>
  </si>
  <si>
    <t>Непредоставление преимущества в движении пешеходу</t>
  </si>
  <si>
    <t>9925949590 МОТНиРЭР</t>
  </si>
  <si>
    <t xml:space="preserve">04.03.2023 около 13 час. 54 мин. в дежурную группу Батальона ДПС Госавтоинспекции МВД по Республике Саха (Якутия) поступило сообщение о том, что возле дома №27 по ул. Ойунского, г. Якутска, водитель Стручкова Елизавета Даниловна, 03.04.1999 года рождения, управляя транспортным средством марки Honda Fit с государственными регистрационными знаками М091КТ14, следуя по ул. Ойунского со стороны ул. Каландаришвили при повороте налево во внутри дворовую территорию, не предоставила преимущество в движении встречному транспортному средству марки Toyota Isis без государственных регистрационных знаков, под управлением Ивановой Галины Анатольевны, 14.06.1987 года рождения.В результате дорожно-транспортного происшествия, прибывшая бригада ССМП доставила Иванову Г.А. в приемный покой Перинатального центра ГБУ РС(Я) РБ№2, а также самостоятельно в приемный покой ГБУ РС(Я) РБ№1 НЦМ обратилась пассажир транспортного средства Honda Fit гражданка Стручкова Софья Даниловна, 28.02.2007 года рождения и в приемный покой ГБУ РС(Я) РБ№2 самостоятельно обратилась Стручкова Е.Д.Водитель ТС Honda Fit: Стручкова Елизавета Даниловна, 03.04.1999 года рождения. Проживает по адресу: г. Якутск, Вилюйский тракт 4 км, д.2, корп.10. Место работы: ООО «Гидропроект» в должности инженера. Водительское удостоверение 9925949590 от 21.02.2022, категории «B(AT), B1(AS)», стаж с 2022 года. По данным федеральной базы ФИС ГИБДД М к административной ответственности в течение года привлекалась 6 раз, по следующим статьям: ч.2 ст.12.9  2 раза, ч.1 ст.12.12  3 раза, ч.2 ст.12.12  1 раз (все штрафы уплачены). Согласно акта проведённого освидетельствования, состояние опьянения не установлено. Помещена в Перинатальный центр ГБУ РС(Я) РБ№2 для дальнейшего наблюдения.Транспортное средство Honda Fit с государственными регистрационными знаками М091КТ14, 2008 года выпуска, фиолетового цвета, на основании СОР ТС 9940174456 от 15.01.2022 принадлежит водителю.Водитель ТС Toyota Isis: Иванова Галина Анатольевна, 14.06.1987 года рождения. Проживает по адресу: г. Якутск, ул. Кирова, д.31, корп.4А, кв.11. В настоящее время находится в декретном отпуске. Водительское удостоверение 1409268061 от 18.04.2012, категории: «В», стаж с 2009 года. По данным федеральной базы ФИС ГИБДД М к административной ответственности в течении года не привлекалась. Согласно акта проведённого освидетельствования, состояние опьянения не установлено. </t>
  </si>
  <si>
    <t>теория, практика с 1 поп</t>
  </si>
  <si>
    <t>Автолюкс</t>
  </si>
  <si>
    <t>несоблюдение очередности проезда</t>
  </si>
  <si>
    <t>контроль</t>
  </si>
  <si>
    <t>DL412011 ИНОСТРАННЫЙ</t>
  </si>
  <si>
    <t>05.03.2023 г. около 21:32 в г. Якутске на 12 км Сергеляхского шоссе около дома 12/1 водитель Сейитбек Уулу Ариет 14.12.2001 г.р., управляя Тойота Витц грз Е184МР14, следуя по Сергеляхскому шоссе со стороны Вилюйского тракта в направлении ул. Билибина, при повороте налево вне перекрестка не уступил дорогу автомашине Тойота Королла Филдер грз В521МН14 под управлением, следовавшего во встречном направлении, в результате чего произошло столкновение.В результате ДТП пассажир автомашины Тойота Королла Филдер Нурбекова Нурайым 16.10.1993 г.р. получила телесные повреждения.</t>
  </si>
  <si>
    <t>9922350535 ХАНГАЛАССКИЙ</t>
  </si>
  <si>
    <t>Докладываю Вам о том, что в 12 часов 19 минут 13.03.2023 года в дежурную часть ОМВД России по Хангаласскому району поступило телефонное сообщение через систему «112» о том, что к ним поступило сообщение гр. о том, что в с. Ой возле магазина «Быйан» произошло дорожно-транспортное происшествие (Далее  ДТП), две машины «Тойота Платц» белого цвета с государственными регистрационными знаками Е120МО 14 регион, и «Тойота Платц» с государственными регистрационными знаками С399МН 14 регион. Есть пострадавшие.По данному сообщению направлены наряд ДПС борт «377» инспектор ДПС ОГИБДД ОМВД России по Хангаласскому району лейтенант полиции Кроус А.М., Инспектор ДПС ОГИБДД ОМВД России по Хангаласскому району младший лейтенант полиции Иванов В.В.  В ходе проверки установлено, что 13.03.2023 года, около в 12 часов 10 минут по адресу с. Ой, ул. Кытаанах Кырдал, возле дома №27 «а» водитель автомашины «Тойота Платц» белого цвета с государственными регистрационными знаками Е120МО 14 регион гр. Варламов Петр Петрович 22.12.1984 года рождения., управляя транспортным средством, двигаясь   по направлению со стороны улицы Ленина выезжая на улицу Кытанах Кырдал, не уступил дорогу транспортному средству «Тойота Платц» серого цвета с государственными регистрационными знаками С399МН 14 регион пользующемуся преимущественным правом проезда, под управлением гр. Романова Семена Дмитриевича 03.01.1990 года рождения, в результате чего совершил столкновением с ним. В результате ДТП пострадала пассажирка автомашины  «Тойота Платц» с государственными регистрационными знаками С399МН 14 регион, гр. Эверстова Розалия Даниловна 26.12.1993 года рождения, которая на момент находилась в салоне автомашины на пассажирском сидении спереди.Водитель автомашины «Тойота Платц» белого цвета с государственными регистрационными знаками Е120МО 14 регион: гр. Варламов Петр Петрович 22.12.1984 года рождения. проживающий с. Ой ул. Горького 22/1 кв.4. Имеет водительское удостоверение №9922350535 категории «В В1» выдан ГИБДД 1433 от 13.08.2021 года, имеет стаж вождения с 2021 года, стаж вождения не полных два года, начинающий водитель. Согласно данным базы ФИС ГИБДД-М в течении года к административной ответственности привлекался 3 раза, по статье 12.9ч.2 КоАП РФ, 12.9ч.2 КоАП РФ, 12.12ч.2 КоАП РФ. Освидетельствован техническим прибором Алкотест-6810 с заводским номером ARZJ 0403, результат освидетельствования составил 0,00мг/л. - состояние алкогольного опьянения не установлено. В результате ДТП не пострадал, был пристегнут ремнями безопасности. В отношении гр. Варламова П.П. усматривается состав административного правонарушения по статье 12.13ч.2 КоАП РФ, 12.24 КоАП РФ, возбуждено административное расследование.Водитель автомашины «Тойота Платц» серого цвета с государственными регистрационными знаками С399МН 14 регион:  гр. Романов Семен Дмитриевич 03.01.1990 года рождения, проживающий с. Ой ул. Титтэхская 3. Имеет водительское удостоверение №1414404422 категории «В» выдан ГИБДД 1433 от 15.05.2014 года, имеет стаж вождения с 2014 года, стаж вождения 9 лет. Согласно данным базы ФИС ГИБДД-М в течении года к административной ответственности привлекался 3 раза, по статье 12.6 КоАП РФ, 12.6 КоАП РФ, 19.22ч.1 КоАП РФ. Освидетельствован техническим прибором Алкотест-6810 с заводским номером ARZJ 0403, результат освидетельствования составил 0,00мг/л. - состояние алкогольного опьянения не установлено. В результате ДТП не пострадал, был пристегнут ремнями безопасности.Пассажирка автомашины «Тойота Платц» серого цвета с государственными регистрационными знаками С399МН 14 регион: гр. Эверстова Розалия Даниловна 26.12.1993 года рождения, проживающая с. Ой ул. Титтэхская 3. Паспорт №9815655474 от 17.03.2016 выдан 140-002,  неработающая. Согласно базы ФИС ГИБДД М водительского удостоверения не имеет, в течении года к административной ответственности по линии ГИБДД привлекалась 3 раза по статьям 12.9ч.2 КоАП РФ, 12.9ч.2 КоАП РФ, 12.9ч.2 КоАП РФ.  В результате ДТП получила травмы.</t>
  </si>
  <si>
    <t>НОУ ОДПО УЦ "Фаворит"</t>
  </si>
  <si>
    <t>теория с 4 попытки, практика со 2 попытки</t>
  </si>
  <si>
    <t>9929516726 МОТНиРЭР</t>
  </si>
  <si>
    <t>АНО ДПО УЦ "Лидер Про"</t>
  </si>
  <si>
    <t>19.03.2023г. около 11:27 в ДГ ОСБ ДПС ГИБДД МВД по РС(Я) поступило телефонное сообщение от диспетчера скорой помощи о том, что по адресу г. Якутск,  Покровский тракт 15 км. произошло ДТП имеются пострадавшие. Было установлено что  примерно в 11:27 часов, по адресу г. Якутск, Покровский тракт 15 км, водитель Левин Станислав Семенович 19.04.1998 г. р. управляя автомашиной Тойота Аллион с г. р. з. Н735НЕ14, не учел дорожные и метеорологические условия, не выдержал безопасную скорость движения, совершил съезд с дороги, в результате  наехал на препятствие ( снежный сугроб ). В результате ДТП пассажир Атлассова  Галина Александровна 01.08.1995 г. р. получила травмы ЧМТ СГМ.</t>
  </si>
  <si>
    <t>Наезд на препятствие</t>
  </si>
  <si>
    <t>9927551543 Сунтарский</t>
  </si>
  <si>
    <t>ГБПОУ "Вилюйский технкум"</t>
  </si>
  <si>
    <t>опрокидывание</t>
  </si>
  <si>
    <t>На ФАД «Вилюй» 942 км + 216 м Сунтарского района РС(Я) водитель Игнатьев Артем Алексеевич, 31.10.2001 г.р. управляя транспортным средством TOYOTA HIACE с государственными регистрационными знаками О722НЕ14, следуя по маршруту г. Якутск  г. Мирный, в 15 км от с. Сунтар Сунтарского района РС(Я), не справился с управлением, с последующим опрокидыванием на левый бок. Водитель Игнатьев А. А. и пассажирка Арыылаах Н. К. К. не пострадали. Несовершеннолетний ребенок Липпэ К. Т. со своей матерью Арыылаах Н. К. К. обратились в Хирургическое отделение ГБУ РС(Я) Сунтарской ЦРБ в с. Сунтар Сунтарского района РС(Я). Диагноз Липпэ К. Т.: Раны 2,3,4 пальцев правой кисти, рана левой кисти рук. Назначено амбулаторное лечение. ДТП произошло на участке, где действуют дорожные знаки 1.15, 3.24 (70, 50 км/ч).</t>
  </si>
  <si>
    <t>принимал Алексеев И.Н.</t>
  </si>
  <si>
    <t>08.03.2023 г. около 19:30 в г. Якутске на перекрестке улиц Петровского  Лермонтова водитель Аманбаев Кубат Калыбекович 17.06.2003 г.р., управляя автомашиной Ниссан Ноут грз К706НЕ14, при повороте налево с ул. Петровского на ул. Лермонтова в направлении ул. Каландаришвили, не уступил дорогу Тойота Румион грз С234КХ14 под управлением водителя Андросова Иннокентия Иннокентьевича 15.11.1984 г.р., следовавшего по ул. Петровского со стороны Вилюйского тракта в направлении ул. Ойунского, в результате чего произошло столкновение.   В результате ДТП пассажир автомашины Ниссан Ноут Цемерман Яна Андреевна 11.11.1983 г.р. получила телесные повреждения.</t>
  </si>
  <si>
    <t>09.04.2023г. около 07:30мин. гр. Андреев Георгий Егорович 07.03.1990г.р., управляя т/с Тойота Аллион с грз С263КХ14, нарушил расположение т/с на проезжей части, не справился с рулевым управлением, в результате чего совершил наезд на препятствие, повредив её.</t>
  </si>
  <si>
    <t>ГБПОУ РС (Я) "Верхневилюйский техникум"</t>
  </si>
  <si>
    <t>9929517164 Вилюйский</t>
  </si>
  <si>
    <t>теория с 3 раза, практика со2 раза</t>
  </si>
  <si>
    <t>ИНОСТРАННЫЙ</t>
  </si>
  <si>
    <t>14.04.2023 около 08:54 в г. Якутске п. Хатассы на ул. Совхозной возле дома №31 водитель Слепцов Степан Георгиевич 22.05.2001 г.р., управляя транспортным средством Тойота Корона Премио грз С152КН14, следуя по ул. Совхозной п Хатассы г. Якутска с о стороны ул. Ойунского в направлении ул. Ленина при повороте налево вне перекрестка не убедился в безопасности маневра, совершил столкновение с автомашиной Тойота Корона Премио грз О823НЕ14 под управлением водителя Соловьева Артура Даниловича 15.09.2003 г.р., следовавшего во встречном направлении.В результате ДТП:- гр. Слепцов С.Г. получил телесные повреждения, назначено амбулаторное лечение,- гр. Соловьев А.Д. получил телесные повреждения, назначено амбулаторное лечение,- пассажир  Тойота Корона Премио грз О823НЕ14 Романова Капитолина Евгеньевна 12.02.1992 г.р. получила телесные повреждения, назначено амбулаторное лечение.Несовершеннолетний пассажир Бурцев Эрхан Николаевич 22.11.2021 г.р. детский сад не посещает, воспитывается дома. В момент ДТП находился на руках у матери, не пристегнутый.</t>
  </si>
  <si>
    <t>9930275538 МОТНиРЭР</t>
  </si>
  <si>
    <t>СВФУ</t>
  </si>
  <si>
    <t>14.04.2022 года в 12 час 55 минут в ДЧ ОМВД России по Олекминскому району поступило сообщение гражданки Максимовой Павлины Васильевны о том, что, произошло ДТП с участием автобуса и легковой машины есть пострадавшие.Предварительно установлено, что гр. Савельев Валерий Владимирович 31.08.1996 года рождения, управляя транспортным средством марки тойота корона премио с государственными регистрационными знаками О737МВ14 на автодороге УМНАС 618 км, не справился с управлением выехал на сторону предназначенную для встречного движения, и совершил столкновение с транспортным средством марки ПАЗ государственные регистрационные знаки С885КТ14. В момент ДТП в салоне автомашины Тойота Корона Премио водитель находился один, в салоне автобуса кроме водителя находились кондуктор и один пассажир. В результате ДТП Савельев В.В., скончался в отделении скорой помощи. Сведения о водителе 1 Савельев Валерий Владимирович 31.08.1996 года рождения, проживал с.Заречный ул.50 лет Октября дом 20. Не женат, Водительское удостоверение 9927551064 от 16.03.2022 г, категории ВВ1М. к административной ответственности согласно ФИС ГИБДД  М привлекался два раза:12.6 КоАП РФ  19.01.2023 год12.23 ч 3 КоАП РФ  04.11.2022 год.Сведения о ТС 1Тойота корона премио государственные регистрационные знаки О737МВ14 зарегистрирована 06.07.2022 году за гражданином Савельевым В.В. В результате ДТП полностью деформирована передняя часть кузова. ОСАГО имеется ДК имеется. Сведения о водителе автобусаШараборин Валерий Засимович 06.04.1959 года рождения, проживающий г.Олекминск ул.Центральная 30. Водительское удостоверение 9922340279 от 12.05.2021 год, категории АА1;ВВ1,СС1,ДД1,ВЕ,СЕ,С1Е,М; Водительский стаж с 1987 года.Сведения о ТС 2:ПАЗ государственные регистрационные знаки С885КТ14, зарегистрирован за гражданином Шарабориным Владиславом Валерьевичем 02.02.2023 год. ОСАГО ХХХ0287861428 от 12.01.2023; Диагностическая карта 135201012200386 от 26.10.2022 год. Путевой лист имеется предрейсовый мед.осмотр пройден. В результате ДТП деформирован правый передний угол кузова.        Сведения о месте происшествия:        Местом ДТП является участок региональной автодороги УМНАС 618 км, тип покрытия проезжей части бетонное, покрытие проезжей части мокрое, небольшой уклон, кривая в плане.</t>
  </si>
  <si>
    <t>9927551064 Олекминский</t>
  </si>
  <si>
    <t>ИП Габышев И.В. Автолицей "Вектор"</t>
  </si>
  <si>
    <t>выезд на полосу встречного движения</t>
  </si>
  <si>
    <t>9925285935 МРЭО по Омской области</t>
  </si>
  <si>
    <t>ДРУГАЯ ОБЛАСТЬ</t>
  </si>
  <si>
    <t>НОУ ЦСПТ г. Омск</t>
  </si>
  <si>
    <t>14.04.2023 около 02:50 в г. Якутске перекрестке улиц Пояркова  Петра Алексеева водитель Дьячковский Артур Васильевич 15.09.2002 г.р., управляя транспортным средством Хонда Шатл Гибрид без грз, следуя по ул. Пояркова со стороны ул. Дзержинского проехал на запрещающий сигнал светофора, совершил столкновение с автомашиной Хонда Фит грз А987НЕ14 под управлением водителя Громова Марсбека Койчумановича 03.02.1997 г.р., следовавшего по ул. Петра Алексеева со стороны ул. Орджоникидзе. В результате ДТП гр. Громов М.К. получил телесные повреждения.</t>
  </si>
  <si>
    <t>03.05.2023 примерно в 08ч23м водитель Иванова Туяна Александровна 03.11.1983 г.р., управляя ТС Субару Форестер с грз. У091КР14, при повороте налево на нерегулируемом перекрестке, не уступила дорогу ТС Сузуки Альто с грз. М543КУ125, в результате чего совершила с ним столкновение.</t>
  </si>
  <si>
    <t>9927558600 МОТНиРЭР</t>
  </si>
  <si>
    <t>04.05.2023 около 21 час. 39 мин. в дежурную группу Батальона ДПС Госавтоинспекции МВД по Республике Саха (Якутия) поступило сообщение о том, что перекрестке улиц Вилюйский тракт - Билибина где организовано круговое движение, г. Якутска, водитель Гущян Зорик Арманович, 12.12.2002 года рождения, управляя транспортным средством марки Toyota Corolla Fielder с государственными регистрационными знаками С437КУ14, при въезде на перекресток, не предоставил преимущество в движении транспортному средству марки Subaru Legacy с государственными регистрационными знаками Р318МХ14 под управлением Платоновой Феоктисты Николаевны, 30.08.1983 года рождения, движущейся по главной дороге, в результате совершил столкновение.В результате дорожно-транспортного происшествия, прибывшая бригада ССМП доставила пассажира транспортного средства Subaru Legacy гражданку Борисову Акулину Сергеевну, 20.09.1985 года рождения, находившеюся на заднем пассажирском сиденье слева, в приемный покой ГБУ РС(Я) РБ№2.</t>
  </si>
  <si>
    <t>9927553105 МОТНиРЭР</t>
  </si>
  <si>
    <t>Респект-Авто</t>
  </si>
  <si>
    <t>07.05.2023 года около 19 час. 15 мин. в районе  автлдорога между пос. Ленинским и  мкр Солнечный  г. Алдана Алданского района  Алданский район, водитель гр-н  Тютрин Лев Сергеевич 12.02.2004 г.р. управляя транспортным средством ТОЙТА ЧАЙЗЕР государственный регистрационный знак С 217 КС 14, двигался со стороны пос. Ленинский.  в сторону гор. Алдан РС (Я) с неправильно выбранной скоростью не обеспечивающей постоянного контроля за движением транспортного средства, после чего совершил выезд на полосу встречного движения, в результате чего совершил столкновение с автомобилем ВАЗ 21043 государственный регистрационный знак Х 709 ВТ 14 движущимся во встречном направлении под управлением гражданина Дубровского Алексея Владимировича 01.08.2000 г.р. который во избежание столкновения пытался уйти в правую сторону по ходу движения</t>
  </si>
  <si>
    <t>9925944066 Алданский</t>
  </si>
  <si>
    <t>22.05.2023 г. примерно в 11ч17м в ДГ ОСБ ДПС ГИБДД МВД по РС(Я) поступило телефонное сообщение от диспетчера скорой помощи, о том, что в городе Якутске, по ул. Тимирязева, возле дома 60а, гр. Глухачев Александр Андреевич 29.03.1995 г.р. управляя транспортным средством Тойота Чайзер с грз Х658МС14 совершил столкновение с автомашиной УАЗ Патриот с грз М696МТ14, под управлением Козлова Евгения Александровича 21.091988г.р.Прибывшая бригада скорой помощи осмотрела водителя УАЗ патриот Козлова Е.А., пассажира Ткачову Ольгу Николаевну 21.10.1984г.р. и водителя Тойота Чайзер Глухачева А.А., доставила в РБ №2, где поставили диагноз «Автотравма».Административная ответственность за данные правонарушения предусмотрена статьей 12.24 Кодекса об административных правонарушениях.</t>
  </si>
  <si>
    <t>Автошкола №1</t>
  </si>
  <si>
    <t>9929516804 МОТНиРЭР</t>
  </si>
  <si>
    <t>водитель Тарасов Даниил Максимович 29.05.2005 года рождения управляя автомобилем МИЦУБИСИ ГАЛАНТ государственный регистрационный знак В 277 МО 14, двигаясь задним ходом при заезде на прилегающую территорию не убедился в безопасности своего маневра, в результате чего совершил касательный наезд на пешехода Попова Сергея Валентиновича 07.02.1951 года рождения.</t>
  </si>
  <si>
    <t>ГАПОУ "Алданский политехнический техникум"</t>
  </si>
  <si>
    <t>9929509033 Алданский</t>
  </si>
  <si>
    <t>07 июня 2023 года в 19 часов 49 минут в дежурную часть  ОМВД России по Намскому району поступило телефонное сообщение от диспетчера ОСМП «03» НЦРБ Поповой о том, что между селами Партизан и Кысыл-Сыр произошло ДТП с пострадавшими. В ходе выезда на место происшествия установлено, что 07.06.2023 г. около 19 час. 45 мин., в светлое ясное время суток, на 64 км 208 м автодороги РАД НАМ, водитель Никитин Дмитрий Родионович, 12.02.1994 г.р. проживающий по адресу с. Намцы ул. Колхозная, 26 Намского улуса, управляя автомобилем Хонда Одиссей с ГРЗ С221МУ14, следуя с г. Якутска в стороны с. Намцы, предварительно в результате поломки шаровой опоры передней правой стороны ходовой части, не справившись с управлением ТС выехал на встречную полосу движения, где совершил столкновение с седельным тягачом КАМАЗ с кму ГРЗ У077МЕ14 под управлением водителя Ноговицына Владимира Семеновича, 21.04.1966 г.р. В результате чего все 7 пассажиров Хонда Одиссей получили различные травмы и были госпитализированы в Намскую ЦРБ. Водитель Хонда Одиссей с ГРЗ С221МУ14 гр. Никитин Дмитрий Родионович, 12.02.1994 г.р. проживающий по адресу с. Намцы ул. Колхозная, 26 Намского улуса, не работает, водительское удостоверение: 9927 549561 от 15.07.2022 года категории «B,B1», стаж вождения 2022 года. За 2023 год имеет 6 нарушений ПДД РФ по КоАП РФ: ст. 12.6  4, ч. 2 ст. 12.9  1, ч. 4 ст. 12.15. Проведено освидетельствование на состояние опьянение, результат отрицательный. Автомашина Хонда Одиссей с ГРЗ С221МУ14 принадлежит водителю Никитину Дмитрию Родионовичу, 12.02.1994 г.р., свидетельство о регистрации транспортного средства 9950 807497 от 30.03.2023 года,  страховой полис: СК «ЮГОРИЯ»», серии ТТТ № 7037582766 от 25.03.2023 года до 24.09.2023 года.Пассажиры  Хонда Одиссей с ГРЗ С221МУ14: - Сивцев Дьулусхан Марьянович, 22.02.2022 г.р. диагноз: СГМ, ЗЧМТ- Сивцев Марьян Иванович, 28.02.1987 г.р. прож. с. Намцы, ул. Чернышевского 3 кв. 12, Диагноз: Закрытый перелом плеча слева, открытый перелом бедра слева.- Эверстова Валерия Николаевна, 25.11.1988 г.р. прож. с. Крест-Кытыл, ул. Суздалова 20 кв. 2. Диагноз: перелом правого плеча, правой кисти, ушиб таза.- Сидорова Сардаана Юрьевна,  15.05.1970 г.р. прож. с. Намцы, ул. Мымах 1. Диагноз: Тупая травма грудной клетки, открытый перелом бедренного сустава справа, сгмт, зчмт. - Бугаева Зоя Тимофеевна, 30.11.1959 г.р. прож. с. Намцы, ул. И. Захарова, 51. Диагноз: время 22:12 умерла в реанимации, тупая травма живота, перелом позвоночника. - Уран Куннэй Саргын Кыыьа, 15.07.1978 г.р. прож. с. Намцы, ул. Ленина, 11 кв. 10. Диагноз: Открытый перелом бедра слева, перелом голени справа.-  Старостина Пелагея Михайловна, 24.05.1973 г.р. прож. Аппааны, ул. 50 лет победы, 9, кв. 1. Диагноз: Перелом бедра слева, очмт, сгм, открытая рана голени.Водитель КАМАЗ с ГРЗ У077МЕ14 гр. Ноговицын Владимир Семенович, 21.04.1966 г.р., не работает, водительское удостоверение: 9930 283487 от 23.05.2023 года категории «А,А1,B,B1,C,C1,D,D1,CE,C1E,М», стаж вождения 2005 г. За 2023 год имеет 1 нарушение ПДД РФ по КоАП РФ: ч. 1 ст. 12.28  1. Проведено освидетельствование на состояние опьянение, результат отрицательный. Автомашина КАМАЗ седельный тягач с КМУ с ГРЗ У077МЕ14 с прицепом ГРЗ АЕ5758 14 принадлежим ООО «АМК-СТРОЙМОНТАЖ», свидетельство о регистрации транспортного средства КАМАЗ 9918 908186 от 27.02.2020 г; страховой полис: СК «ВСК»», серии ХХХ № 0302728607 от 27.03.2023 г. до 26.03.2024 г., СТС ППР 9918 908191 от 27.02.2020 г. Договор аренды ТС от 12.05.2023 г. сроком до 31.12.2023 г. на гр. Ноговицына Владимира Семеновича, 21.04.1966 г.р. Местом происшествия является прямой горизонтальный участок, автодороги РАД НАМ 64+208 км. Дорога асфальтированная, сухая, имеет две полосы движения по одной полосе в каждом направлении. Ширина проезжей части 6,50 метров, обочины нет. Освещение отсутствует, место ДТП между селами Кысыл-Сыр  Партизан.</t>
  </si>
  <si>
    <t>НТШ ДОСААФ России РС(Я)</t>
  </si>
  <si>
    <t>9927549561 НАМСКИЙ</t>
  </si>
  <si>
    <t>07.06.2023 в 18:50 в ДГ ОСБ ДПС ГИБДД МВД по РС(Я) от оператора службы скорой медицинской помощи поступило сообщение о том, что во дворе дома 21/1 ул. Короленко г. Якутска произошло дорожно-транспортное происшествие, имеются пострадавшие.В ходе проверки установлено, что 07.06.2023 около 18:50 в г. Якутске во дворовой территории дома 21/1 ул. Короленко водитель Игнатьев Валентин Васильевич 27.10.1988 г.р., управляя автомашиной Тойота Премио грз У719МУ14 совершил столкновение с несовершеннолетним велосипедистом Пестряковым Михаилом Дьлустановичем 20.08.2016 г.р., следовавшем на велосипеде слева направо по ходу движения ТС.В результате ДТП велосипедист Пестряков М.Д. получил травмы: закрытый перелом левой голени без смещения, ушибленная рана голени, госпитализирован в травматологическое отделение РБ№1.Водитель Игнатьев Валентин Васильевич 27.10.1988 года рождения. Место жительства: г. Якутск, мкр. Борисовка-3, корп. 1 «А», работает в ФСИН России ФКУ СИЗО-1 в должности младшего инспектора ОРМ, имеет водительское удостоверение: 9922347319 от 10.09.2021 г., категории «B, B1», стаж с 2021 года. По данным федеральной базы ФИС ГИБДД М к административной ответственности привлекался 4 раза.ТС: Тойота Премио грз У719МУ14, 2013 года выпуска, белого цвета, принадлежит водителю, полис ОСАГО «Югория» ХХХ 0316436374.Велосипедист Пестряков Михаил Дьлустанович 20.08.2016 г.р. Место жительства: г. Якутск, Короленко, д. 21/1, кв. 9, выпускник детского сада №16 «Золотинка», в момент ДТП катался на велосипеде без шлема и световозвращающих элементов по дворовой территории.Мать Шашилова Мария Олеговна 18.06.1991 г.р. Место жительства: г. Якутск, Короленко, д. 21/1, кв. 9, не работает, в момент ДТП находилась дома.Отец Пестряков Дьулустан Алексеевич 05.10.1989 г.р. Место жительства: г. Якутск, Короленко, д. 21/1, кв. 9, работает в адвокатском кабинете Яковлев и партнеры в должности помощника адвоката, в момент ДТП находилась ездил «по делам».На место ДТП выезжали, ОСБ ДПС Кулагин, Баишев, Михайлов, СЧ МУ Данилова, ЭКЦ Ефремов.</t>
  </si>
  <si>
    <t>наезд на велосипедиста</t>
  </si>
  <si>
    <t>9922347319 НАМСКИЙ</t>
  </si>
  <si>
    <t>08.06.2023 около 15 час. 26 мин. в ДГ ОСБ ДПС ГИБДД МВД по Республике Саха (Якутия) от диспетчера скорой помощи Полозовой, поступило сообщение о том, что по адресу г. Якутск, перекресток ул. Пояркова, ул. Кирова, произошло ДТП имеются пострадавшие.Было установлено, что водитель Яковлев Данил Степанович 22.11.2001 г. р. управляя автомашиной марки АФ 47431А «Грузовой Фургон» с г. р. з. В692КХ14, двигаясь по ул. Кирова, со стороны ул. Лермонтова, в сторону ул. Пояркова, на перекрёстке ул. Кирова, ул. Пояркова, не выдержал безопасную дистанцию до впереди движущегося транспортного средства Тойота Суксид с г. р. з. Е708ММ14, в результате чего совершил с ним столкновение, под управлением гр. Сидорова Сергея Борисовича 03.07.1976 года рождения. В результате ДТП пассажир ТС Тойота Суксид с г. р. з. Е708ММ14 гр. Ядреева Александра Семеновна 31.05.1988 г.р. получила травмы «ушиб ШОП».</t>
  </si>
  <si>
    <t>АНО ЦВПВ РО ДОСААФ России</t>
  </si>
  <si>
    <t>9930276943 МОТНиРЭР</t>
  </si>
  <si>
    <t>21.06.2023 года в 12 часов 15 мин в ДЧ ОМВД России по Чурапчинскому району поступило телефонное сообщение от диспетчера ЕДДС о том, что на РАД «Бетюн» 162км произошло ДТП, с пострадавшими. Установлено, что водитель Брызгаев Александр Васильевич 13.06.1978 г.р. управляя автомашиной УАЗ396292 с государственным регистрационным знаком В064ВВ14, двигаясь со стороны с.Мындагай в с.Чурапча на 162 км РАД Бетюн не справившись с рулевым управлением совершил съезд с дороги в левую стороны проезжей части с последующим совершил опрокидывание в водоем. После опрокидывания трое смогли выйти с автомашины, трое не смогли. Транспортное средство УАЗ с государственным регистрационным знаком В064ВВ14 по ДКП о 08.06.2022г. принадлежит Ефремову Дмитрию Дмитриевичу, проживающему с.Дябыла Чурапчинского района, улица Ефремова, 3. ОСАГО с 06.06.2022 по 05.06.2023 срок истек. При проверке на базе ФИС-М ГИБДД состоит на учете у гр. Яковлева Д.Д.  18.06.2023 данную автомашину Ефремов Д.Д. передал (одолжил) своему родственнику Брызгаеву А.В. В салоне УАЗ находились:1.Водитель - Брызгаев Александр Васильевич 13.06.1978, проживает РС(Я) Чурапчинский район с.Дябыла ул. Ефремова,4 работает начальником караула МПЧ с.Дябыла, женат на иждивении имеет 3 детей. Имеет водительское удостоверение ВУ 9930 280010 кат. В,В1,М от 21.03.2023. Ранее к административной ответственности не привлекался. Не пострадал. В результате освидетельствования на состояние опьянения установлено алкогольное опьянение - 0,51мг/л.    2.Пассажир  Гермогенов Гаврил Гаврильевич 13.02.1964г.р. проживает РС(Я) Чурапчинский район, с.Мындагай ул.Ленина, 20, холост, безработный, пенсионер. Не пострадал.   3.Пассажир  Дьячковский Гаврил Иванович  05.10.1976г.р. проживает с.Дябыла, ул.Карла-Маркса, 47, безработный, холост, детей нет. Получил травму: сотрясение головного мозга, поверхностная травма волосистой части головы. Оказана разовая медицинская помощь. Амбулаторное и стационарное лечение отсутствует. Установлено состояние алкогольного опьянения. 4.Пассажир  Сивцев Михаил Михайлович  09.03.1961 г.р. прописан с.Мындагай ул.Константинова, 65, пенсионер. Погиб на месте. 5.Пассажир  Собакин Павел Гаврильевич  29.10.1959 г.р. прописан Мындагай, ул. Максимова, 11, пенсионер. Погиб на месте. 6.Пассажирка - Неустроева Мария Дмитриевна  18.02.1955г.р. прописана с.Чурапча ул.Спортивная, 16 пенсионерка. Погибла  на месте. Местом ДТП является вид покрытия  гравийное, сухое, светлое время суток, погода  ясная, дорога в плане прямая.  В момент ДТП наряд ДПС находился на маршруте патрулирования на ФАД «Колыма» 177км Чурапчинского района. На место ДТП выехали: следственно-оперативная группа, наряд ДПС, начальник ОМВД Свинобоев И.Д., начальник СО Петров Д.В., зам. начальника полиции по ООП Баишев С.Е., ответственный от руководства начальник ИВС Батарин Ф.Ф.,  врио начальника ОГИБДД Слепцов И.И., прокурор Федоров А.Г., МЧС, ОСМП, дорожная служба.  Зарегистрировано в КУСП №989 от 21.06.2023.</t>
  </si>
  <si>
    <t>Съезд с дороги</t>
  </si>
  <si>
    <t>ГБОУ РС (Я) "Профессиональный лицей №14"</t>
  </si>
  <si>
    <t>9930280010 ОГИБДД по Чурапчинскому району</t>
  </si>
  <si>
    <t>теория со 2 раза, практика с 1 раза</t>
  </si>
  <si>
    <t>24.06.2023г. около 03 часов 42 минут в дежурную часть ОМВД по Хангаласскому району поступило телефонное сообщение через систему "112" от оператора "112.23",  по факту анонимного телефонного сообщения о том, что около зоопарка "Орто-Дойду" слетел с  трассы и  задел рекламный баннер транспортное средство марки "Тойота Суксид" с ГРЗ Н015КР14, имеется один пострадавший.</t>
  </si>
  <si>
    <t xml:space="preserve"> по Мегино-Кангаласскому району</t>
  </si>
  <si>
    <t>ГБПОУ РС(Я) "Транспортный техникум"</t>
  </si>
  <si>
    <t>выезд на полосу встречного движения, нарушение расположения ТС на проезжей части, Превышение установленной скорости</t>
  </si>
  <si>
    <t>наезд на пешехода</t>
  </si>
  <si>
    <t>Фаворит</t>
  </si>
  <si>
    <t>несоблюдение условий, разрешающих движение транспорта задним ходои</t>
  </si>
  <si>
    <t>съезд с дороги</t>
  </si>
  <si>
    <t>за 6 месяцев в МИАС не загрузилась</t>
  </si>
  <si>
    <t>9929512006 МОТНиРЭР</t>
  </si>
  <si>
    <t>30.05.2023г примерно в 07ч26 водитель Антипина Елена Владиславовна 29.04.1993 г.р., управляя ТС Сузуки Альто с грз Р378КУ14, при проезде нерегулируемого перекрестка по второстепенной дороге, не уступил дорогу ТС Тойота Саксид с грз А998НН14, двигавшемуся по главной дороге.</t>
  </si>
  <si>
    <t xml:space="preserve">нарушение расположения ТС на проезжей части </t>
  </si>
  <si>
    <t>9927553847 МОТНиРЭР</t>
  </si>
  <si>
    <t>02.06.2023 около 09 час. 40 мин. в ДГ ОСБ ДПС ГИБДД МВД по Республике Саха (Якутия) от диспетчера скорой помощи, поступило сообщение о том, что по адресу г. Якутск, ул. Лермонтова д. 52, произошло ДТП имеются пострадавшие.Было установлено, что водитель Иванов Дмитрий Дмитриевич 17.09.1975 г. р. управляя автомашиной марки Тойота Велфаир с г. р. з. Р485НЕ14, двигаясь по дворовой территории возле дома 52 ул. Лермонтова, не справился с рулевым управлением совершил наезд на фасад здания дома 52 ул. Лермонтова, повредив его. В результате ДТП гр. Иванов Д.Д. получил травмы «ушиб ШОП».</t>
  </si>
  <si>
    <t>9927564036 МОТНиРЭР</t>
  </si>
  <si>
    <t>03.06.2023 около 21 час. 47 мин. на 16 км РАД «Нам» возле дома №1 по ул. Комунальная, водитель Федоров Никита Валерьевич, 27.07.2004 года рождения, управляя транспортным средством марки Toyota Mark II с государственными регистрационными знаками Т805МУ14, двигаясь со стороны п. Жатай в сторону г. Якутска, не выдержал безопасную дистанцию до впереди движущегося транспортного средства, в результате совершил столкновение c транспортным средством марки Toyota Chaser с государственными регистрационными знаками Е327СЕ28 под управлением Сивцева Дениса Дьулустановича, 06.06.2000 года рождения.В результате дорожно-транспортного происшествия, прибывшая бригада ССМП доставила пассажира транспортного средства Toyota Chaser несовершеннолетнюю гражданку Сивцеву Аделину Денисовну, 17.01.2023 года рождения в приемный покой ГБУ РС(Я) РБ№1 НЦМ, которая в момент дорожно-транспортного происшествия находилась на заднем пассажирском сиденье слева в детском удерживающем устройстве.Водитель транспортного средства Toyota Mark II: Федоров Никита Валерьевич, 27.07.2004 года рождения. Проживает по адресу: г. Якутск, Маганский тракт 2 км, д.12, корп.3. Студент 1-го курса ИТИ СВФУ им. М.К. Аммосова. Водительское удостоверение 9927564036 от 01.09.2022, категория «B, B1(AS), M», стаж с 2022 года. По данным федеральной базы ФИС ГИБДД М к административной ответственности в течение года привлекался 4 раза по следующим статьям: ч.1 ст.19.22, ч.2 ст.12.2, ч.1 ст.12.14, ст.12.6 КоАП РФ. Согласно акта проведённого освидетельствования, состояние опьянения не установлено. Транспортное средство Toyota Mark II с государственными регистрационными знаками Т805МУ14, 1985 года выпуска, светло-серого цвета, на основании СОР ТС 9956072790 от 24.04.2023 принадлежит Скрыбыкиной Марии Романовне.Водитель мотоцикла Toyota Chaser: Сивцев Денис Дьулустанович, 06.06.2000 года рождения. Проживает по адресу: г. Якутск, ул. Лермонтова, д.158А, кв.170. БОМР. Водительское удостоверение 9900454543 от 25.06.2018, категории «B, B1, M», стаж с 2018 года. По данным федеральной базы ФИС ГИБДД М к административной ответственности в течение года привлекался 5 раз по следующим статьям: ч.3 ст.12.12, ч.1 ст.12.14, ч.1 ст.12.27, ч.2 ст.12.13, ч.1 ст.12.1 КоАП РФ. Согласно акта проведённого освидетельствования, состояние опьянения не установлено. Транспортное средство Toyota Chaser с государственными регистрационными знаками Е327СЕ28, 1985 года выпуска, белого цвета, на основании СОР ТС 1451377225 от 24.10.2017 принадлежит Павлову Айсену Лукичу.</t>
  </si>
  <si>
    <t>9925937184 Верхневилюйский</t>
  </si>
  <si>
    <t>4.06.2023 г. примерно в 15ч46м. в ДГ ОСБ ДІС ГИБДД МВД по РС(Я), поступило телефонное сообщение о том, что возле дома No 10 ул Чернышевского, г. Якутска, неустановленный водитель, управля неустановленным транспортным средством, совершил столкновение транспортным средством марки Тойота . Платц, с государственны регистрационным знаком Х087М014, под управлением гр. Суздало Чиколая Иосифовича 19.01.1992 г.р. Прибывшая бригада скорой помощи увезла в РБ N° 2, гр. Суздалова Н.И</t>
  </si>
  <si>
    <t>Якутск</t>
  </si>
  <si>
    <t>Ленск</t>
  </si>
  <si>
    <t>Хангаласский</t>
  </si>
  <si>
    <t>Сунтар</t>
  </si>
  <si>
    <t>Олекминский</t>
  </si>
  <si>
    <t>Алдан</t>
  </si>
  <si>
    <t>Намский</t>
  </si>
  <si>
    <t>Район</t>
  </si>
  <si>
    <t>Чурапча</t>
  </si>
  <si>
    <t>М-К</t>
  </si>
  <si>
    <t>АНО ЦВПВ РО ДОСААФ России по Республике Саха (Якутия)</t>
  </si>
  <si>
    <t>нарушение правил проезда пешеходного перехода</t>
  </si>
  <si>
    <t>СТАЖ</t>
  </si>
  <si>
    <t>теория с 1 раза, практика со 2 раза</t>
  </si>
  <si>
    <t>теорию практику со 2раза</t>
  </si>
  <si>
    <t>теория со 2раза, практика с 4 раза</t>
  </si>
  <si>
    <t>теория с 1 раза, практика со 2раза</t>
  </si>
  <si>
    <t>Алданский политехнический техникум</t>
  </si>
  <si>
    <t>теория практика с 1 раза</t>
  </si>
  <si>
    <t>теория практика со 2 раза</t>
  </si>
  <si>
    <t>теория со 2раза, практика с 3 раза</t>
  </si>
  <si>
    <t>теория с 1 раза, практика с 3 раза</t>
  </si>
  <si>
    <t>06.06.2023 водитель Тарасов Даниил Максимович 29.05.2005 года рождения управляя автомобилем МИЦУБИСИ ГАЛАНТ государственный регистрационный знак В 277 МО 14, двигаясь задним ходом при заезде на прилегающую территорию не убедился в безопасности своего маневра, в результате чего совершил касательный наезд на пешехода Попова Сергея Валентиновича 07.02.1951 года рождения.</t>
  </si>
  <si>
    <t>теория, практика с 1 раза</t>
  </si>
  <si>
    <t>теория с 6 раза, практика со 2 раза</t>
  </si>
  <si>
    <t>9925945957  по Мегино-Кангаласскому району</t>
  </si>
  <si>
    <t>теория с 3 попытки, практика с 1раза</t>
  </si>
  <si>
    <t>теория с 1 попытки, практика с 1 попытки</t>
  </si>
  <si>
    <t>КРООО ВОА</t>
  </si>
  <si>
    <t>нарушение правил расположения ТС на проезжей части</t>
  </si>
  <si>
    <t>ПОУ "Вилюйская техническая школа" Регионального отделения ДОСААФ России Республики Саха (Якутия)</t>
  </si>
  <si>
    <t>несоблюдение бокового интервала</t>
  </si>
  <si>
    <t>ГБПОУ РС (Я) "ЯИПК"</t>
  </si>
  <si>
    <t>ООО"ТУЙМААДА" Регион 14</t>
  </si>
  <si>
    <t>ЧОУ ДПО Технический Центр "Технезис Плюс"</t>
  </si>
  <si>
    <t>ЧОУ  ДПО УЦ "Авто-эксперт"</t>
  </si>
  <si>
    <t>Намский ДОСААФ ДТШ</t>
  </si>
  <si>
    <t>ЧПОУ УЦ «Успех Плюс»</t>
  </si>
  <si>
    <t>МБОУ "Амгинская средняя общеобразовательная школа №1" им В.Г. Короленко</t>
  </si>
  <si>
    <t>ГБПОУ РС (Я) "Сунтарский технологический колледж"</t>
  </si>
  <si>
    <t>ЧПОУ Учебный центр "Навигатор"</t>
  </si>
  <si>
    <t>РЭГ №1 (дислокация Карачаевск) МРЭО ГИБДД МВД по КЧР</t>
  </si>
  <si>
    <t>невыполнение требований обеспечения безопасности при начале движения</t>
  </si>
  <si>
    <t>ГАПОУ РС(Я) "ЯАДТ"</t>
  </si>
  <si>
    <t>ЧПОУ УЦ "Автошкола Север-Авто"</t>
  </si>
  <si>
    <t>09.01.2023 года в 09:25 на перекрестке ул. Аржакова, ул. Чернышевского, г. Якутска</t>
  </si>
  <si>
    <t xml:space="preserve"> Подразделение ГИБДД</t>
  </si>
  <si>
    <t>МОТНиРЭР ГИБДД МВД по Республике Саха (Якутия)</t>
  </si>
  <si>
    <t>19.01.2023 года в 12:30 часов по ул. Объездная в районе дома №16, от ул. Нюйская, в сторону ул. Победы г. Ленска РС(Я)</t>
  </si>
  <si>
    <t>АНПОО "Профессионал"</t>
  </si>
  <si>
    <t xml:space="preserve"> ОГИБДД ОМВД России по Ленскому району</t>
  </si>
  <si>
    <t>12.02.2023 около 16ч10м, на перекрёстке улиц проспект Ленина – Кулаковского, в г. Якутск</t>
  </si>
  <si>
    <t>АНО УЦ "Профи" Горный район</t>
  </si>
  <si>
    <t>ОГИБДД ОМВД России по Горному району</t>
  </si>
  <si>
    <t>16.02.2023 примерно в 10 ч. 48 м. возле дома 34, по ул. Кулаковского г. Якутска</t>
  </si>
  <si>
    <t>ЯТШ ДОСААФ по РС(Я)</t>
  </si>
  <si>
    <t>04.03.2023 около 13 час. 54 мин. возле дома №27 по ул. Ойунского, г. Якутска</t>
  </si>
  <si>
    <t xml:space="preserve">05.03.2023 г. около 21:32 в г. Якутске на 12 км Сергеляхского шоссе около дома 12/1 </t>
  </si>
  <si>
    <t>ОГИБДД ОМВД России по Хангаласскому району</t>
  </si>
  <si>
    <t xml:space="preserve">19.03.2023г. около 11:27 по адресу г. Якутск,  Покровский тракт 15 км. </t>
  </si>
  <si>
    <t>ОГИБДД ОМВД России по Сунтарскому району</t>
  </si>
  <si>
    <t xml:space="preserve">08.03.2023 г. около 19:30 в г. Якутске на перекрестке улиц Петровского -Лермонтова </t>
  </si>
  <si>
    <t>ОГИБДД ОМВД России по Вилюйскому району</t>
  </si>
  <si>
    <t xml:space="preserve">14.04.2023 около 08:54 в г. Якутске п. Хатассы на ул. Совхозной возле дома №31 </t>
  </si>
  <si>
    <t xml:space="preserve">14.04.2023 года в 12 час 55 минут на автодороге УМНАС 618 км. Олекминского района, РС (Я) </t>
  </si>
  <si>
    <t>ОГИБДД ОМВД России по Олекминскому району</t>
  </si>
  <si>
    <t>14.04.2023 около 02:50 в г. Якутске перекрестке улиц Пояркова  Петра Алексеева г. Якутска</t>
  </si>
  <si>
    <t>МРЭО по Омской области</t>
  </si>
  <si>
    <t xml:space="preserve">03.05.2023 примерно в 08ч23м при повороте налево на нерегулируемом перекрестке, не уступила дорогу ТС </t>
  </si>
  <si>
    <t xml:space="preserve">НУО ДПО "Учебный центр "Авто-Люкс"           </t>
  </si>
  <si>
    <t>АНО ДПО "СВФУ"</t>
  </si>
  <si>
    <t>04.05.2023 около 21 час. 39 мин. на перекрестке улиц Вилюйский тракт - Билибина где организовано круговое движение, г. Якутска</t>
  </si>
  <si>
    <t>ГБУ РС (Я) "Алданский политехнический техникум"</t>
  </si>
  <si>
    <t>ОГИБДД ОМВД России по Алданскому району</t>
  </si>
  <si>
    <t>22.05.2023 г. примерно в 11ч17м в городе Якутске, по ул. Тимирязева, возле дома 60а</t>
  </si>
  <si>
    <t>ЧУО УЦ "Автошкола №1"</t>
  </si>
  <si>
    <t>30.05.2023 примерно в 07 час. 26 мин. при проезде нерегулируемого перекрестка по второстепенной дороге</t>
  </si>
  <si>
    <t>02.06.2023 около 09 час. 40 мин. по адресу г. Якутск, ул. Лермонтова д. 52</t>
  </si>
  <si>
    <t>03.06.2023 около 21 час. 47 мин. на 16 км РАД «Нам» возле дома №1 по ул. Комунальная</t>
  </si>
  <si>
    <t>07 июня 2023 года в 19 часов 49 минут между селами Партизан и Кысыл-Сыр, на 64 км 208 м автодороги РАД НАМ Намского району, РС (Я)</t>
  </si>
  <si>
    <t>ОГИБДД ОМВД России по Намскому району</t>
  </si>
  <si>
    <t xml:space="preserve">07.06.2023 в 18:50 во дворе дома 21/1 ул. Короленко г. Якутска </t>
  </si>
  <si>
    <t>08.06.2023 около 15 час. 26 мин. по адресу г. Якутск, перекресток ул. Пояркова, ул. Кирова</t>
  </si>
  <si>
    <t>21.06.2023 года в 12 часов 15 мин на РАД «Бетюн» 162 км.</t>
  </si>
  <si>
    <t>ОГИБДД ОМВД России по Чурапчинскому району</t>
  </si>
  <si>
    <t xml:space="preserve">24.06.2023г. около 03 часов 42 минут около зоопарка "Орто-Дойду" </t>
  </si>
  <si>
    <t>ОГИБДД ОМВД России по Мегино-Кангаласскому району</t>
  </si>
  <si>
    <t>04.07.2023 г. примерно в 01ч10м. возле дома. No 22 ул. Жорницкого, г. Якутска</t>
  </si>
  <si>
    <t>07.07.2023 г. примерно в 04ч29м. возле дома № 41/1 ул. Северная, п. Жатай, г. Якутска</t>
  </si>
  <si>
    <t>10.07.2023 г. примерно в 19ч50м. возле дома 74А, ул. Дзержинского, г. Якутска</t>
  </si>
  <si>
    <t>МРЭО ГИБДД Красноярское регистрационное отделение</t>
  </si>
  <si>
    <t>11.07.2023 года около 20ч. 27м. по Проспекту Ленина со стороны ул. Тимптонская на регулируемом перекрестке Проспекта Ленина- Проспекта Карла Маркса г. Нерюнгри, Нерюнгринского района, РС (Я)</t>
  </si>
  <si>
    <t>16.07.2023 около 15:47 в г. Якутске в г. Якутске на ул. Свердлова около дома 12</t>
  </si>
  <si>
    <t>17.07.2023 примерно в 19:38 по адресу г. Якутск п. Жатай ул. Северная возле дома № 27</t>
  </si>
  <si>
    <t>АНПОО УЦ "Недра"</t>
  </si>
  <si>
    <t>18.07.2023 г. примерно в 21ч. 33м. на парковочной территории дома 10, ул. Пояркова г. Якутска</t>
  </si>
  <si>
    <t>23.07.2023 г. примерно в 06ч. 40м. напротив дома 62, ул. Петра Алексеева, г. Якутска,</t>
  </si>
  <si>
    <t xml:space="preserve">26.07.2023г. около 10ч00м гр. на регулируемом перекрестке, не предоставила преимущественное право проезда встречному транспортному средству Тойота Премио </t>
  </si>
  <si>
    <t>28.07.2023 г. около 10 ч. 40 м. на РАД НАМ 100 км. 100 м.</t>
  </si>
  <si>
    <t>28.07.2023 в 22 ч. 56 минут в дежурную часть ОМВД России по Мегино-Кангаласскому району поступило телефонное сообщение о том, что возле с. Тумул произошло ДТП</t>
  </si>
  <si>
    <t>01.08.2023 около 10 ч. 40 мин. между с.Бердигестях-с.Асыма, Горного района на ФАД Вилюй, 195 км.</t>
  </si>
  <si>
    <t>МАОУ "МУПК" Мегино-Кангаласский</t>
  </si>
  <si>
    <t>ОГИБДД ОМВД России по Верхневилюйскому району</t>
  </si>
  <si>
    <t>09.08.2023 г. примерно в 18ч29м. со стороны ул. Курашова, в сторону ул. Петра Алексеева, по ул. Орджоникидзе, возле дома № 5, г. Якутска</t>
  </si>
  <si>
    <t>11.08.2023 г. около 12 час. 17 мин. на ФАД Колыма 199 км. со стороны Таттинского района в сторону Чурапчинского района</t>
  </si>
  <si>
    <t xml:space="preserve">11.08.2023 на перекрестке ул.Ленина-ул.К.Маркса с.Верхневилюйск, Верхневилюйского района </t>
  </si>
  <si>
    <t>12.08.2023 в 20:21 в ДГ ОСБ ДПС ГИБДД МВД по РС(Я) поступило сообщение о том, что в Травматологический пункт г. Якутска самостоятельно обратилась гр. МЛВ, о том что 09.08.2023 г. около 18:07 на круговом пересечении улиц Жорницкого  Окружное шоссе  столкновение между транспортными средствами</t>
  </si>
  <si>
    <t>14.08.2023 в 21 час 34 минуты со стороны ул. Чайковского в сторону ул. Каландаришвили г. Якутска</t>
  </si>
  <si>
    <t>ЧОУ УЦ "Автошкола №1"</t>
  </si>
  <si>
    <t>15.08.2023 примерно в 17:03 часов, по адресу г. Якутск, ул. Олега Кошевого возле 41</t>
  </si>
  <si>
    <t>26.08.2023 г. примерно в 12 ч. 21 м. по адресу: г. Якутск, ул. Сергеляхское поле, возле дома 1/1</t>
  </si>
  <si>
    <t>26.08.2023 г. примерно в 16 ч. 31 м. по адресу: г. Якутск, по ул. Дежнева около дома 62/1 пр. Ленина</t>
  </si>
  <si>
    <t>28.08.2023 примерно в 12ч19м при выезде с прилегающей территории не уступил дорогу двигавшемуся по ней ТС, г. Якутска</t>
  </si>
  <si>
    <t>ОГИБДД ОМВД России по Нерюнгринскому району</t>
  </si>
  <si>
    <t>31.08.2023г. около 18 ч. 31 м. со стороны ул. Южно-Якутская на регулируемом перекрестке ул. Карла Маркса - проспект Ленина, г. Нерюнгри, РС (Я)</t>
  </si>
  <si>
    <t>02.09.2023 около 18:26 в ДГ ОСБ ДПС ГИБДД МВД по Республике Саха (Якутия) поступила информация о том, что в травматологический пункт г. Якутска</t>
  </si>
  <si>
    <t>16.09.2023 примерно в 21:02 часов по ул. Дзержинского со стороны пр. Ленина в сторону ул. Орджоникидзе при повороте налево на перекрестке ул. Орджоникидзе ул. Дзержинского, г. Якутска</t>
  </si>
  <si>
    <t>18.09.2023 года в 19ч08м ул. Каландаришвили возле дома 7, г. Якутск</t>
  </si>
  <si>
    <t>22.09.2023г. около 09ч15м не выдержав безопасную дистанцию и скорость движения до впереди движущегося транспортного средства Тойота Королла Филдер, г. Якутск</t>
  </si>
  <si>
    <t>27.09.2023 г. в 17:35 по адресу г. Якутск, ул. Кулаковского д. 48, г. Якутска</t>
  </si>
  <si>
    <t>05.10.2023 г. около 14 ч. 05 м. по адресу: г. Якутск, пр. Ленина/Хабарова, г.Якутска</t>
  </si>
  <si>
    <t>05.10.2023 г. около 21ч03м по адресу: г. Якутск, ул. Авиаторов д.30</t>
  </si>
  <si>
    <t>06.10.2023 года в  19 часов  36 мин на ФАД Колыма 154+200 км.</t>
  </si>
  <si>
    <t>12.10.2023 примерно в 18час 05мин. по адресу: г. Якутск ул. Курашова возле дома 22</t>
  </si>
  <si>
    <t xml:space="preserve">15.10.2023 в 21час.12мин. на перекрестке ул. Губина  ул. Богатырева г. Якутска </t>
  </si>
  <si>
    <t>18.10.2023 в 07час.37мин. на регулируемом перекрестке ул. Кирова  ул. Горького,следуя по ул. Кирова со стороны ул. Лермонтова в направлении ул. Пояркова г. Якутска</t>
  </si>
  <si>
    <t xml:space="preserve">22.10.2023 года в 17 часов 11 минут на автодороге РАД "НАМ" 45 км. </t>
  </si>
  <si>
    <t xml:space="preserve">01.11.2023 в 10:55 в г. Якутске на ул. 50 лет Советской армии около дома 71 ул. Челюскина </t>
  </si>
  <si>
    <t xml:space="preserve">16.11.2023 г. около 09:30 в г. Якутске, ул. Покровский тракт, возле дома 6 ул. Молодежная </t>
  </si>
  <si>
    <t>22.11.2023 г. примерно в 19ч. 31м. при высадке пассажиров с ТС ПАЗ 320302-08 грз ух262 77, маршрут №17, начал движение с открытыми дверьми, г. Якутск</t>
  </si>
  <si>
    <t xml:space="preserve">03.12.2023г. в 04 часов 50 минут возле дома 10 по ул. Орджоникидзе г. Покровска, Хангаласского района, РС (Я) </t>
  </si>
  <si>
    <t xml:space="preserve">04.12.2023 около 16:13 в г. Якутске следуя по Проспекту Ленина со стороны ул. Дзержинского при повороте налево на регулируемом перекрестке Проспект Ленина - Курашова в сторону ул. Ярославского </t>
  </si>
  <si>
    <t>07.12.2023 около 09:29  по адресу: г. Якутск, на Объездном шоссе, возле дома 124 «Д»</t>
  </si>
  <si>
    <t>07.12.2023 около 21 ч. 20 м. на перекрёстке улиц Петровского  Ойунского г. Якутска</t>
  </si>
  <si>
    <t>15.12.2023г. около 15ч 30м по адресу г. Якутск ул. Паромная в районе дома 40, СОНТ «Россиянин»</t>
  </si>
  <si>
    <t>23.12.2023 около 17 часов 33 минут возле дома д. 54 ул. Жорницкого, г. Якутска</t>
  </si>
  <si>
    <t xml:space="preserve">26.12.2023 около 10 часов 52 минут на регулируемом перекрестке ул. Автодорожная  - К. Уткина, г. Якутска </t>
  </si>
  <si>
    <t>-</t>
  </si>
  <si>
    <t xml:space="preserve">28.12.2023 около 03 ч. 06 м.  на перекрестке ул. Хабарова, пр. Ленина, г. Якутска </t>
  </si>
  <si>
    <t>Автошкола "Успех"</t>
  </si>
  <si>
    <t>Падение пассажира</t>
  </si>
  <si>
    <t xml:space="preserve">Статистика ДТП, произошедших по вине начинающих водителей, 
по итогам 12 месяцев 2023 года
</t>
  </si>
  <si>
    <t xml:space="preserve">Выезд на полосу встречного движения </t>
  </si>
  <si>
    <t>13.03.2023 около 12 часов 19 минут в с. Ой возле магазина «Быйан», Хангаласского района, РС (Я)</t>
  </si>
  <si>
    <t>29.01.2023 г. 21 часов 18 минут в с. Норагана возле остановки ФАД "Колыма" Мегино-Кангаласского района, РС (Я)</t>
  </si>
  <si>
    <t>07.02.2023 около 21 час. 10 мин.  по ул. Можайского возле дома №1 по ул. Маганский перекресток, г.Якутска</t>
  </si>
  <si>
    <t xml:space="preserve">На ФАД «Вилюй» 942 км + 216 м Сунтарского района, РС(Я) </t>
  </si>
  <si>
    <t>09.04.2023г. около 07:30 мин. совершил наезд на препятствие, повредив её</t>
  </si>
  <si>
    <t>07.05.2023 года около 19 час. 15 мин. в районе  автлдорога между пос. Ленинским и  мкр Солнечный  г. Алдана, Алданского района, РС (Я)</t>
  </si>
  <si>
    <t>06.06.2023 г. Алдан, ул. Ленина, д. 16, РС (Я)</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</si>
</sst>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0"/>
      <color theme="1"/>
      <name val="Calibri"/>
      <family val="2"/>
      <scheme val="minor"/>
    </font>
    <font>
      <sz val="11"/>
      <color rgb="FFFF0000"/>
      <name val="Calibri"/>
      <family val="2"/>
      <scheme val="minor"/>
    </font>
    <font>
      <sz val="11"/>
      <color theme="1" tint="4.9989318521683403E-2"/>
      <name val="Calibri"/>
      <family val="2"/>
      <scheme val="minor"/>
    </font>
    <font>
      <b/>
      <sz val="12"/>
      <color theme="1"/>
      <name val="Arial Black"/>
      <family val="2"/>
      <charset val="204"/>
    </font>
    <font>
      <sz val="12"/>
      <color theme="1"/>
      <name val="Times New Roman"/>
      <family val="1"/>
      <charset val="204"/>
    </font>
    <font>
      <sz val="12"/>
      <color theme="1" tint="4.9989318521683403E-2"/>
      <name val="Times New Roman"/>
      <family val="1"/>
      <charset val="204"/>
    </font>
    <font>
      <sz val="12"/>
      <name val="Times New Roman"/>
      <family val="1"/>
      <charset val="204"/>
    </font>
    <font>
      <sz val="11"/>
      <color theme="1"/>
      <name val="Times New Roman"/>
      <family val="1"/>
      <charset val="204"/>
    </font>
    <font>
      <b/>
      <sz val="20"/>
      <color theme="1"/>
      <name val="Times New Roman"/>
      <family val="1"/>
      <charset val="204"/>
    </font>
  </fonts>
  <fills count="12">
    <fill>
      <patternFill patternType="none"/>
    </fill>
    <fill>
      <patternFill patternType="gray125"/>
    </fill>
    <fill>
      <patternFill patternType="solid">
        <fgColor rgb="FFFFFF00"/>
        <bgColor indexed="64"/>
      </patternFill>
    </fill>
    <fill>
      <patternFill patternType="solid">
        <fgColor theme="9" tint="0.59999389629810485"/>
        <bgColor indexed="64"/>
      </patternFill>
    </fill>
    <fill>
      <patternFill patternType="solid">
        <fgColor theme="8" tint="0.39997558519241921"/>
        <bgColor indexed="64"/>
      </patternFill>
    </fill>
    <fill>
      <patternFill patternType="solid">
        <fgColor theme="6" tint="0.59999389629810485"/>
        <bgColor indexed="64"/>
      </patternFill>
    </fill>
    <fill>
      <patternFill patternType="solid">
        <fgColor theme="8" tint="0.79998168889431442"/>
        <bgColor indexed="64"/>
      </patternFill>
    </fill>
    <fill>
      <patternFill patternType="solid">
        <fgColor theme="2" tint="-0.249977111117893"/>
        <bgColor indexed="64"/>
      </patternFill>
    </fill>
    <fill>
      <patternFill patternType="solid">
        <fgColor theme="4" tint="0.39997558519241921"/>
        <bgColor indexed="64"/>
      </patternFill>
    </fill>
    <fill>
      <patternFill patternType="solid">
        <fgColor rgb="FF92D050"/>
        <bgColor indexed="64"/>
      </patternFill>
    </fill>
    <fill>
      <patternFill patternType="solid">
        <fgColor theme="7" tint="0.59999389629810485"/>
        <bgColor indexed="64"/>
      </patternFill>
    </fill>
    <fill>
      <patternFill patternType="solid">
        <fgColor theme="9" tint="0.39997558519241921"/>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94">
    <xf numFmtId="0" fontId="0" fillId="0" borderId="0" xfId="0"/>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0" xfId="0" applyAlignment="1">
      <alignment wrapText="1"/>
    </xf>
    <xf numFmtId="0" fontId="0" fillId="2" borderId="2" xfId="0" applyFill="1" applyBorder="1" applyAlignment="1">
      <alignment horizontal="center" vertical="center" wrapText="1"/>
    </xf>
    <xf numFmtId="0" fontId="0" fillId="2" borderId="1" xfId="0" applyFill="1" applyBorder="1" applyAlignment="1">
      <alignment horizontal="center" vertical="center" wrapText="1"/>
    </xf>
    <xf numFmtId="0" fontId="0" fillId="0" borderId="1" xfId="0" applyBorder="1" applyAlignment="1">
      <alignment horizontal="center" wrapText="1"/>
    </xf>
    <xf numFmtId="0" fontId="0" fillId="0" borderId="0" xfId="0" applyAlignment="1">
      <alignment horizontal="left" vertical="center" wrapText="1"/>
    </xf>
    <xf numFmtId="0" fontId="0" fillId="0" borderId="1" xfId="0" applyFill="1" applyBorder="1" applyAlignment="1">
      <alignment horizontal="center" vertical="center" wrapText="1"/>
    </xf>
    <xf numFmtId="0" fontId="1" fillId="0" borderId="1" xfId="0" applyFont="1" applyBorder="1" applyAlignment="1">
      <alignment horizontal="center" vertical="center" wrapText="1"/>
    </xf>
    <xf numFmtId="0" fontId="0" fillId="0" borderId="2" xfId="0" applyBorder="1" applyAlignment="1">
      <alignment horizontal="center" vertical="center" wrapText="1"/>
    </xf>
    <xf numFmtId="0" fontId="0" fillId="2" borderId="1" xfId="0" applyFill="1" applyBorder="1" applyAlignment="1">
      <alignment horizontal="center" wrapText="1"/>
    </xf>
    <xf numFmtId="0" fontId="0" fillId="2" borderId="0" xfId="0" applyFill="1" applyAlignment="1">
      <alignment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3" xfId="0" applyFill="1" applyBorder="1" applyAlignment="1">
      <alignment horizontal="center" vertical="center" wrapText="1"/>
    </xf>
    <xf numFmtId="0" fontId="0" fillId="0" borderId="1" xfId="0" applyBorder="1" applyAlignment="1">
      <alignment wrapText="1"/>
    </xf>
    <xf numFmtId="0" fontId="0" fillId="0" borderId="1" xfId="0" applyBorder="1"/>
    <xf numFmtId="0" fontId="0" fillId="0" borderId="4" xfId="0" applyFill="1" applyBorder="1" applyAlignment="1">
      <alignment horizontal="center" vertical="center" wrapText="1"/>
    </xf>
    <xf numFmtId="0" fontId="0" fillId="0" borderId="0" xfId="0" applyFill="1" applyBorder="1" applyAlignment="1">
      <alignment horizontal="center" vertical="center" wrapText="1"/>
    </xf>
    <xf numFmtId="0" fontId="0" fillId="0" borderId="5" xfId="0" applyBorder="1" applyAlignment="1">
      <alignment horizontal="center" vertical="center" wrapText="1"/>
    </xf>
    <xf numFmtId="0" fontId="2" fillId="0" borderId="5" xfId="0" applyFont="1" applyBorder="1" applyAlignment="1">
      <alignment horizontal="center" vertical="center" wrapText="1"/>
    </xf>
    <xf numFmtId="0" fontId="3" fillId="0" borderId="5" xfId="0" applyFont="1" applyBorder="1" applyAlignment="1">
      <alignment horizontal="center" vertical="center" wrapText="1"/>
    </xf>
    <xf numFmtId="0" fontId="0" fillId="0" borderId="5" xfId="0" applyFill="1" applyBorder="1" applyAlignment="1">
      <alignment horizontal="center" vertical="center" wrapText="1"/>
    </xf>
    <xf numFmtId="0" fontId="0" fillId="2" borderId="6" xfId="0" applyFill="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0" xfId="0" applyBorder="1" applyAlignment="1">
      <alignment wrapText="1"/>
    </xf>
    <xf numFmtId="0" fontId="0" fillId="0" borderId="12" xfId="0" applyBorder="1" applyAlignment="1">
      <alignment horizontal="center" vertical="center" wrapText="1"/>
    </xf>
    <xf numFmtId="0" fontId="0" fillId="2" borderId="11" xfId="0" applyFill="1" applyBorder="1" applyAlignment="1">
      <alignment horizontal="center" vertical="center" wrapText="1"/>
    </xf>
    <xf numFmtId="0" fontId="0" fillId="0" borderId="0" xfId="0" applyBorder="1" applyAlignment="1">
      <alignment horizontal="left" vertical="center" wrapText="1"/>
    </xf>
    <xf numFmtId="14" fontId="0" fillId="0" borderId="12" xfId="0" applyNumberFormat="1" applyBorder="1" applyAlignment="1">
      <alignment horizontal="center" vertical="center" wrapText="1"/>
    </xf>
    <xf numFmtId="0" fontId="2" fillId="0" borderId="11" xfId="0" applyFont="1" applyBorder="1" applyAlignment="1">
      <alignment horizontal="center" vertical="center" wrapText="1"/>
    </xf>
    <xf numFmtId="0" fontId="3" fillId="0" borderId="11" xfId="0" applyFont="1"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14" fontId="0" fillId="0" borderId="16" xfId="0" applyNumberFormat="1" applyBorder="1" applyAlignment="1">
      <alignment horizontal="center" vertical="center" wrapText="1"/>
    </xf>
    <xf numFmtId="0" fontId="0" fillId="3" borderId="5" xfId="0" applyFill="1" applyBorder="1" applyAlignment="1">
      <alignment horizontal="center" vertical="center" wrapText="1"/>
    </xf>
    <xf numFmtId="0" fontId="0" fillId="3" borderId="7" xfId="0" applyFill="1" applyBorder="1" applyAlignment="1">
      <alignment horizontal="center" vertical="center" wrapText="1"/>
    </xf>
    <xf numFmtId="0" fontId="0" fillId="3" borderId="8" xfId="0" applyFill="1" applyBorder="1" applyAlignment="1">
      <alignment horizontal="center" vertical="center" wrapText="1"/>
    </xf>
    <xf numFmtId="0" fontId="0" fillId="3" borderId="9" xfId="0" applyFill="1" applyBorder="1" applyAlignment="1">
      <alignment horizontal="center" vertical="center" wrapText="1"/>
    </xf>
    <xf numFmtId="0" fontId="0" fillId="3" borderId="11" xfId="0" applyFill="1" applyBorder="1" applyAlignment="1">
      <alignment horizontal="center" vertical="center" wrapText="1"/>
    </xf>
    <xf numFmtId="0" fontId="0" fillId="3" borderId="0" xfId="0" applyFill="1" applyBorder="1" applyAlignment="1">
      <alignment wrapText="1"/>
    </xf>
    <xf numFmtId="0" fontId="0" fillId="3" borderId="1" xfId="0" applyFill="1" applyBorder="1" applyAlignment="1">
      <alignment horizontal="center" vertical="center" wrapText="1"/>
    </xf>
    <xf numFmtId="0" fontId="0" fillId="3" borderId="1" xfId="0" applyFill="1" applyBorder="1" applyAlignment="1">
      <alignment horizontal="center" wrapText="1"/>
    </xf>
    <xf numFmtId="0" fontId="0" fillId="3" borderId="0" xfId="0" applyFill="1" applyBorder="1" applyAlignment="1">
      <alignment horizontal="left" vertical="center" wrapText="1"/>
    </xf>
    <xf numFmtId="0" fontId="0" fillId="3" borderId="5"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0" fillId="3" borderId="0" xfId="0" applyFill="1" applyAlignment="1">
      <alignment horizontal="center" vertical="center" wrapText="1"/>
    </xf>
    <xf numFmtId="0" fontId="0" fillId="3" borderId="13" xfId="0" applyFill="1" applyBorder="1" applyAlignment="1">
      <alignment horizontal="center" vertical="center" wrapText="1"/>
    </xf>
    <xf numFmtId="0" fontId="0" fillId="3" borderId="14" xfId="0" applyFill="1" applyBorder="1" applyAlignment="1">
      <alignment horizontal="center" vertical="center" wrapText="1"/>
    </xf>
    <xf numFmtId="0" fontId="0" fillId="3" borderId="15" xfId="0" applyFill="1" applyBorder="1" applyAlignment="1">
      <alignment horizontal="center" vertical="center" wrapText="1"/>
    </xf>
    <xf numFmtId="0" fontId="0" fillId="3" borderId="2" xfId="0" applyFill="1" applyBorder="1" applyAlignment="1">
      <alignment horizontal="center" vertical="center" wrapText="1"/>
    </xf>
    <xf numFmtId="0" fontId="0" fillId="3" borderId="6" xfId="0" applyFill="1" applyBorder="1" applyAlignment="1">
      <alignment horizontal="center" vertical="center" wrapText="1"/>
    </xf>
    <xf numFmtId="14" fontId="0" fillId="3" borderId="9" xfId="0" applyNumberFormat="1" applyFill="1" applyBorder="1" applyAlignment="1">
      <alignment horizontal="center" vertical="center" wrapText="1"/>
    </xf>
    <xf numFmtId="14" fontId="0" fillId="3" borderId="5" xfId="0" applyNumberFormat="1" applyFill="1" applyBorder="1" applyAlignment="1">
      <alignment horizontal="center" vertical="center" wrapText="1"/>
    </xf>
    <xf numFmtId="14" fontId="0" fillId="3" borderId="5" xfId="0" applyNumberFormat="1" applyFont="1" applyFill="1" applyBorder="1" applyAlignment="1">
      <alignment horizontal="center" vertical="center" wrapText="1"/>
    </xf>
    <xf numFmtId="14" fontId="0" fillId="3" borderId="15" xfId="0" applyNumberFormat="1" applyFill="1" applyBorder="1" applyAlignment="1">
      <alignment horizontal="center" vertical="center" wrapText="1"/>
    </xf>
    <xf numFmtId="0" fontId="4" fillId="11" borderId="1" xfId="0" applyFont="1" applyFill="1" applyBorder="1" applyAlignment="1">
      <alignment horizontal="center" vertical="center" wrapText="1"/>
    </xf>
    <xf numFmtId="0" fontId="5" fillId="3" borderId="1" xfId="0" applyFont="1" applyFill="1" applyBorder="1" applyAlignment="1">
      <alignment horizontal="left" vertical="center" wrapText="1"/>
    </xf>
    <xf numFmtId="0" fontId="5" fillId="7" borderId="1" xfId="0" applyFont="1" applyFill="1" applyBorder="1" applyAlignment="1">
      <alignment horizontal="left" vertical="center" wrapText="1"/>
    </xf>
    <xf numFmtId="0" fontId="5" fillId="8" borderId="1" xfId="0" applyFont="1" applyFill="1" applyBorder="1" applyAlignment="1">
      <alignment horizontal="left" vertical="center" wrapText="1"/>
    </xf>
    <xf numFmtId="0" fontId="5" fillId="9"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10" borderId="1" xfId="0" applyFont="1" applyFill="1" applyBorder="1" applyAlignment="1">
      <alignment horizontal="left" vertical="center" wrapText="1"/>
    </xf>
    <xf numFmtId="0" fontId="5" fillId="10" borderId="1" xfId="0" applyFont="1" applyFill="1" applyBorder="1" applyAlignment="1">
      <alignment horizontal="left" vertical="center" wrapText="1"/>
    </xf>
    <xf numFmtId="0" fontId="5" fillId="4"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7" fillId="4" borderId="1" xfId="0" applyFont="1" applyFill="1" applyBorder="1" applyAlignment="1">
      <alignment horizontal="left" vertical="center" wrapText="1"/>
    </xf>
    <xf numFmtId="0" fontId="5" fillId="0" borderId="1" xfId="0" applyFont="1" applyBorder="1" applyAlignment="1">
      <alignment horizontal="left" vertical="center" wrapText="1"/>
    </xf>
    <xf numFmtId="0" fontId="5" fillId="2" borderId="1" xfId="0" applyFont="1" applyFill="1" applyBorder="1" applyAlignment="1">
      <alignment horizontal="left" vertical="center" wrapText="1"/>
    </xf>
    <xf numFmtId="14" fontId="5" fillId="2" borderId="1" xfId="0" applyNumberFormat="1" applyFont="1" applyFill="1" applyBorder="1" applyAlignment="1">
      <alignment horizontal="left" vertical="center" wrapText="1"/>
    </xf>
    <xf numFmtId="0" fontId="8" fillId="0" borderId="1" xfId="0" applyFont="1" applyBorder="1" applyAlignment="1">
      <alignment horizontal="left" vertical="center" wrapText="1"/>
    </xf>
    <xf numFmtId="0" fontId="9" fillId="11" borderId="5" xfId="0" applyFont="1" applyFill="1" applyBorder="1" applyAlignment="1">
      <alignment horizontal="center" vertical="top" wrapText="1"/>
    </xf>
    <xf numFmtId="0" fontId="9" fillId="11" borderId="17" xfId="0" applyFont="1" applyFill="1" applyBorder="1" applyAlignment="1">
      <alignment horizontal="center" vertical="top" wrapText="1"/>
    </xf>
    <xf numFmtId="0" fontId="9" fillId="11" borderId="18" xfId="0" applyFont="1" applyFill="1" applyBorder="1" applyAlignment="1">
      <alignment horizontal="center" vertical="top" wrapText="1"/>
    </xf>
    <xf numFmtId="0" fontId="5" fillId="11" borderId="1" xfId="0" applyFont="1" applyFill="1" applyBorder="1" applyAlignment="1">
      <alignment horizontal="left" vertical="center" wrapText="1"/>
    </xf>
    <xf numFmtId="3" fontId="5" fillId="11" borderId="1" xfId="0" applyNumberFormat="1" applyFont="1" applyFill="1" applyBorder="1" applyAlignment="1">
      <alignment horizontal="left" vertical="center" wrapText="1"/>
    </xf>
    <xf numFmtId="0" fontId="8" fillId="11" borderId="1" xfId="0" applyFont="1" applyFill="1" applyBorder="1" applyAlignment="1">
      <alignment horizontal="left" vertical="center" wrapText="1"/>
    </xf>
    <xf numFmtId="0" fontId="0" fillId="0" borderId="0" xfId="0" applyBorder="1" applyAlignment="1">
      <alignment horizontal="center" vertical="center" wrapText="1"/>
    </xf>
    <xf numFmtId="0" fontId="0" fillId="0" borderId="0" xfId="0" applyFont="1" applyBorder="1" applyAlignment="1">
      <alignment horizontal="center" vertical="center"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6"/>
  <sheetViews>
    <sheetView tabSelected="1" view="pageBreakPreview" topLeftCell="A46" zoomScale="70" zoomScaleNormal="40" zoomScaleSheetLayoutView="70" workbookViewId="0">
      <selection activeCell="M52" sqref="M52"/>
    </sheetView>
  </sheetViews>
  <sheetFormatPr defaultColWidth="9.140625" defaultRowHeight="15" x14ac:dyDescent="0.25"/>
  <cols>
    <col min="1" max="1" width="5.5703125" style="92" customWidth="1"/>
    <col min="2" max="2" width="107.42578125" style="92" customWidth="1"/>
    <col min="3" max="5" width="15.28515625" style="92" customWidth="1"/>
    <col min="6" max="6" width="12.85546875" style="92" customWidth="1"/>
    <col min="7" max="7" width="22.42578125" style="92" customWidth="1"/>
    <col min="8" max="8" width="30.42578125" style="92" customWidth="1"/>
    <col min="9" max="9" width="47.28515625" style="92" customWidth="1"/>
    <col min="10" max="16384" width="9.140625" style="92"/>
  </cols>
  <sheetData>
    <row r="1" spans="1:9" ht="65.45" customHeight="1" x14ac:dyDescent="0.25">
      <c r="A1" s="70"/>
      <c r="B1" s="86" t="s">
        <v>265</v>
      </c>
      <c r="C1" s="87"/>
      <c r="D1" s="87"/>
      <c r="E1" s="87"/>
      <c r="F1" s="87"/>
      <c r="G1" s="87"/>
      <c r="H1" s="87"/>
      <c r="I1" s="88"/>
    </row>
    <row r="2" spans="1:9" ht="51.6" customHeight="1" x14ac:dyDescent="0.25">
      <c r="A2" s="70" t="s">
        <v>0</v>
      </c>
      <c r="B2" s="70" t="s">
        <v>1</v>
      </c>
      <c r="C2" s="70" t="s">
        <v>2</v>
      </c>
      <c r="D2" s="70" t="s">
        <v>20</v>
      </c>
      <c r="E2" s="70" t="s">
        <v>21</v>
      </c>
      <c r="F2" s="70" t="s">
        <v>22</v>
      </c>
      <c r="G2" s="70" t="s">
        <v>7</v>
      </c>
      <c r="H2" s="70" t="s">
        <v>3</v>
      </c>
      <c r="I2" s="70" t="s">
        <v>170</v>
      </c>
    </row>
    <row r="3" spans="1:9" ht="62.45" customHeight="1" x14ac:dyDescent="0.25">
      <c r="A3" s="71">
        <v>1</v>
      </c>
      <c r="B3" s="71" t="s">
        <v>169</v>
      </c>
      <c r="C3" s="71" t="s">
        <v>6</v>
      </c>
      <c r="D3" s="71">
        <v>1</v>
      </c>
      <c r="E3" s="71">
        <v>0</v>
      </c>
      <c r="F3" s="71">
        <v>1</v>
      </c>
      <c r="G3" s="71" t="s">
        <v>9</v>
      </c>
      <c r="H3" s="71" t="s">
        <v>10</v>
      </c>
      <c r="I3" s="71" t="s">
        <v>171</v>
      </c>
    </row>
    <row r="4" spans="1:9" ht="48" customHeight="1" x14ac:dyDescent="0.25">
      <c r="A4" s="71">
        <v>2</v>
      </c>
      <c r="B4" s="71" t="s">
        <v>172</v>
      </c>
      <c r="C4" s="71" t="s">
        <v>15</v>
      </c>
      <c r="D4" s="71">
        <v>1</v>
      </c>
      <c r="E4" s="71">
        <v>0</v>
      </c>
      <c r="F4" s="71">
        <v>1</v>
      </c>
      <c r="G4" s="71" t="s">
        <v>173</v>
      </c>
      <c r="H4" s="71" t="s">
        <v>17</v>
      </c>
      <c r="I4" s="71" t="s">
        <v>174</v>
      </c>
    </row>
    <row r="5" spans="1:9" ht="43.15" customHeight="1" x14ac:dyDescent="0.25">
      <c r="A5" s="71">
        <v>3</v>
      </c>
      <c r="B5" s="71" t="s">
        <v>268</v>
      </c>
      <c r="C5" s="71" t="s">
        <v>6</v>
      </c>
      <c r="D5" s="71">
        <v>1</v>
      </c>
      <c r="E5" s="71">
        <v>1</v>
      </c>
      <c r="F5" s="71">
        <v>3</v>
      </c>
      <c r="G5" s="71" t="s">
        <v>25</v>
      </c>
      <c r="H5" s="71" t="s">
        <v>26</v>
      </c>
      <c r="I5" s="71" t="s">
        <v>171</v>
      </c>
    </row>
    <row r="6" spans="1:9" ht="42.6" customHeight="1" x14ac:dyDescent="0.25">
      <c r="A6" s="72">
        <v>4</v>
      </c>
      <c r="B6" s="72" t="s">
        <v>269</v>
      </c>
      <c r="C6" s="72" t="s">
        <v>6</v>
      </c>
      <c r="D6" s="72">
        <v>1</v>
      </c>
      <c r="E6" s="72">
        <v>0</v>
      </c>
      <c r="F6" s="72">
        <v>1</v>
      </c>
      <c r="G6" s="72"/>
      <c r="H6" s="72" t="s">
        <v>10</v>
      </c>
      <c r="I6" s="72" t="s">
        <v>28</v>
      </c>
    </row>
    <row r="7" spans="1:9" ht="31.5" x14ac:dyDescent="0.25">
      <c r="A7" s="72">
        <v>5</v>
      </c>
      <c r="B7" s="72" t="s">
        <v>175</v>
      </c>
      <c r="C7" s="72" t="s">
        <v>6</v>
      </c>
      <c r="D7" s="72">
        <v>1</v>
      </c>
      <c r="E7" s="72">
        <v>0</v>
      </c>
      <c r="F7" s="72">
        <v>1</v>
      </c>
      <c r="G7" s="72" t="s">
        <v>176</v>
      </c>
      <c r="H7" s="72" t="s">
        <v>32</v>
      </c>
      <c r="I7" s="72" t="s">
        <v>177</v>
      </c>
    </row>
    <row r="8" spans="1:9" ht="47.25" x14ac:dyDescent="0.25">
      <c r="A8" s="72">
        <v>6</v>
      </c>
      <c r="B8" s="72" t="s">
        <v>178</v>
      </c>
      <c r="C8" s="72" t="s">
        <v>36</v>
      </c>
      <c r="D8" s="72">
        <v>1</v>
      </c>
      <c r="E8" s="72">
        <v>0</v>
      </c>
      <c r="F8" s="72">
        <v>1</v>
      </c>
      <c r="G8" s="72" t="s">
        <v>179</v>
      </c>
      <c r="H8" s="72" t="s">
        <v>40</v>
      </c>
      <c r="I8" s="72" t="s">
        <v>171</v>
      </c>
    </row>
    <row r="9" spans="1:9" ht="31.5" x14ac:dyDescent="0.25">
      <c r="A9" s="73">
        <v>7</v>
      </c>
      <c r="B9" s="73" t="s">
        <v>180</v>
      </c>
      <c r="C9" s="73" t="s">
        <v>6</v>
      </c>
      <c r="D9" s="73">
        <v>1</v>
      </c>
      <c r="E9" s="73">
        <v>0</v>
      </c>
      <c r="F9" s="73">
        <v>3</v>
      </c>
      <c r="G9" s="73" t="s">
        <v>193</v>
      </c>
      <c r="H9" s="73" t="s">
        <v>45</v>
      </c>
      <c r="I9" s="73" t="s">
        <v>171</v>
      </c>
    </row>
    <row r="10" spans="1:9" ht="31.5" x14ac:dyDescent="0.25">
      <c r="A10" s="73">
        <v>8</v>
      </c>
      <c r="B10" s="73" t="s">
        <v>181</v>
      </c>
      <c r="C10" s="73" t="s">
        <v>6</v>
      </c>
      <c r="D10" s="73">
        <v>1</v>
      </c>
      <c r="E10" s="73">
        <v>0</v>
      </c>
      <c r="F10" s="73">
        <v>1</v>
      </c>
      <c r="G10" s="73"/>
      <c r="H10" s="73" t="s">
        <v>10</v>
      </c>
      <c r="I10" s="73" t="s">
        <v>47</v>
      </c>
    </row>
    <row r="11" spans="1:9" s="93" customFormat="1" ht="59.45" customHeight="1" x14ac:dyDescent="0.25">
      <c r="A11" s="73">
        <v>9</v>
      </c>
      <c r="B11" s="73" t="s">
        <v>267</v>
      </c>
      <c r="C11" s="73" t="s">
        <v>6</v>
      </c>
      <c r="D11" s="73">
        <v>1</v>
      </c>
      <c r="E11" s="73">
        <v>0</v>
      </c>
      <c r="F11" s="73">
        <v>1</v>
      </c>
      <c r="G11" s="73" t="s">
        <v>51</v>
      </c>
      <c r="H11" s="73" t="s">
        <v>10</v>
      </c>
      <c r="I11" s="73" t="s">
        <v>182</v>
      </c>
    </row>
    <row r="12" spans="1:9" ht="57" customHeight="1" x14ac:dyDescent="0.25">
      <c r="A12" s="73">
        <v>10</v>
      </c>
      <c r="B12" s="73" t="s">
        <v>183</v>
      </c>
      <c r="C12" s="73" t="s">
        <v>56</v>
      </c>
      <c r="D12" s="73">
        <v>1</v>
      </c>
      <c r="E12" s="73">
        <v>0</v>
      </c>
      <c r="F12" s="73">
        <v>1</v>
      </c>
      <c r="G12" s="73" t="s">
        <v>54</v>
      </c>
      <c r="H12" s="73" t="s">
        <v>17</v>
      </c>
      <c r="I12" s="73" t="s">
        <v>171</v>
      </c>
    </row>
    <row r="13" spans="1:9" ht="60" customHeight="1" x14ac:dyDescent="0.25">
      <c r="A13" s="73">
        <v>11</v>
      </c>
      <c r="B13" s="73" t="s">
        <v>270</v>
      </c>
      <c r="C13" s="73" t="s">
        <v>59</v>
      </c>
      <c r="D13" s="73">
        <v>1</v>
      </c>
      <c r="E13" s="73">
        <v>0</v>
      </c>
      <c r="F13" s="73">
        <v>1</v>
      </c>
      <c r="G13" s="73" t="s">
        <v>58</v>
      </c>
      <c r="H13" s="73" t="s">
        <v>17</v>
      </c>
      <c r="I13" s="73" t="s">
        <v>184</v>
      </c>
    </row>
    <row r="14" spans="1:9" ht="31.5" x14ac:dyDescent="0.25">
      <c r="A14" s="73">
        <v>12</v>
      </c>
      <c r="B14" s="73" t="s">
        <v>185</v>
      </c>
      <c r="C14" s="73" t="s">
        <v>6</v>
      </c>
      <c r="D14" s="73">
        <v>1</v>
      </c>
      <c r="E14" s="73">
        <v>0</v>
      </c>
      <c r="F14" s="73">
        <v>1</v>
      </c>
      <c r="G14" s="73"/>
      <c r="H14" s="73" t="s">
        <v>10</v>
      </c>
      <c r="I14" s="73" t="s">
        <v>67</v>
      </c>
    </row>
    <row r="15" spans="1:9" ht="47.25" x14ac:dyDescent="0.25">
      <c r="A15" s="74">
        <v>13</v>
      </c>
      <c r="B15" s="74" t="s">
        <v>271</v>
      </c>
      <c r="C15" s="74" t="s">
        <v>56</v>
      </c>
      <c r="D15" s="74">
        <v>1</v>
      </c>
      <c r="E15" s="74">
        <v>0</v>
      </c>
      <c r="F15" s="74">
        <v>1</v>
      </c>
      <c r="G15" s="74" t="s">
        <v>64</v>
      </c>
      <c r="H15" s="74" t="s">
        <v>17</v>
      </c>
      <c r="I15" s="74" t="s">
        <v>186</v>
      </c>
    </row>
    <row r="16" spans="1:9" ht="31.5" x14ac:dyDescent="0.25">
      <c r="A16" s="74">
        <v>14</v>
      </c>
      <c r="B16" s="74" t="s">
        <v>187</v>
      </c>
      <c r="C16" s="74" t="s">
        <v>6</v>
      </c>
      <c r="D16" s="74">
        <v>1</v>
      </c>
      <c r="E16" s="74">
        <v>0</v>
      </c>
      <c r="F16" s="74">
        <v>3</v>
      </c>
      <c r="G16" s="74" t="s">
        <v>194</v>
      </c>
      <c r="H16" s="74" t="s">
        <v>10</v>
      </c>
      <c r="I16" s="74" t="s">
        <v>171</v>
      </c>
    </row>
    <row r="17" spans="1:9" ht="31.5" x14ac:dyDescent="0.25">
      <c r="A17" s="74">
        <v>15</v>
      </c>
      <c r="B17" s="74" t="s">
        <v>188</v>
      </c>
      <c r="C17" s="74" t="s">
        <v>6</v>
      </c>
      <c r="D17" s="74">
        <v>1</v>
      </c>
      <c r="E17" s="74">
        <v>1</v>
      </c>
      <c r="F17" s="74">
        <v>0</v>
      </c>
      <c r="G17" s="74" t="s">
        <v>73</v>
      </c>
      <c r="H17" s="74" t="s">
        <v>74</v>
      </c>
      <c r="I17" s="74" t="s">
        <v>189</v>
      </c>
    </row>
    <row r="18" spans="1:9" ht="31.5" x14ac:dyDescent="0.25">
      <c r="A18" s="74">
        <v>16</v>
      </c>
      <c r="B18" s="74" t="s">
        <v>190</v>
      </c>
      <c r="C18" s="74" t="s">
        <v>6</v>
      </c>
      <c r="D18" s="74">
        <v>1</v>
      </c>
      <c r="E18" s="74">
        <v>0</v>
      </c>
      <c r="F18" s="74">
        <v>1</v>
      </c>
      <c r="G18" s="74" t="s">
        <v>77</v>
      </c>
      <c r="H18" s="74" t="s">
        <v>32</v>
      </c>
      <c r="I18" s="74" t="s">
        <v>191</v>
      </c>
    </row>
    <row r="19" spans="1:9" ht="31.5" x14ac:dyDescent="0.25">
      <c r="A19" s="71">
        <v>17</v>
      </c>
      <c r="B19" s="71" t="s">
        <v>192</v>
      </c>
      <c r="C19" s="71" t="s">
        <v>6</v>
      </c>
      <c r="D19" s="71">
        <v>1</v>
      </c>
      <c r="E19" s="71">
        <v>0</v>
      </c>
      <c r="F19" s="71">
        <v>1</v>
      </c>
      <c r="G19" s="71" t="s">
        <v>193</v>
      </c>
      <c r="H19" s="71" t="s">
        <v>10</v>
      </c>
      <c r="I19" s="71" t="s">
        <v>171</v>
      </c>
    </row>
    <row r="20" spans="1:9" ht="31.5" x14ac:dyDescent="0.25">
      <c r="A20" s="71">
        <v>18</v>
      </c>
      <c r="B20" s="71" t="s">
        <v>195</v>
      </c>
      <c r="C20" s="71" t="s">
        <v>6</v>
      </c>
      <c r="D20" s="71">
        <v>1</v>
      </c>
      <c r="E20" s="71">
        <v>0</v>
      </c>
      <c r="F20" s="71">
        <v>1</v>
      </c>
      <c r="G20" s="71" t="s">
        <v>83</v>
      </c>
      <c r="H20" s="71" t="s">
        <v>10</v>
      </c>
      <c r="I20" s="71" t="s">
        <v>171</v>
      </c>
    </row>
    <row r="21" spans="1:9" ht="63" x14ac:dyDescent="0.25">
      <c r="A21" s="71">
        <v>19</v>
      </c>
      <c r="B21" s="71" t="s">
        <v>272</v>
      </c>
      <c r="C21" s="71" t="s">
        <v>6</v>
      </c>
      <c r="D21" s="71">
        <v>1</v>
      </c>
      <c r="E21" s="71">
        <v>0</v>
      </c>
      <c r="F21" s="71">
        <v>1</v>
      </c>
      <c r="G21" s="71" t="s">
        <v>196</v>
      </c>
      <c r="H21" s="71" t="s">
        <v>74</v>
      </c>
      <c r="I21" s="71" t="s">
        <v>197</v>
      </c>
    </row>
    <row r="22" spans="1:9" ht="47.25" x14ac:dyDescent="0.25">
      <c r="A22" s="71">
        <v>20</v>
      </c>
      <c r="B22" s="71" t="s">
        <v>198</v>
      </c>
      <c r="C22" s="71" t="s">
        <v>6</v>
      </c>
      <c r="D22" s="71">
        <v>1</v>
      </c>
      <c r="E22" s="71">
        <v>0</v>
      </c>
      <c r="F22" s="71">
        <v>3</v>
      </c>
      <c r="G22" s="71" t="s">
        <v>199</v>
      </c>
      <c r="H22" s="71" t="s">
        <v>17</v>
      </c>
      <c r="I22" s="71" t="s">
        <v>171</v>
      </c>
    </row>
    <row r="23" spans="1:9" ht="31.5" x14ac:dyDescent="0.25">
      <c r="A23" s="71">
        <v>21</v>
      </c>
      <c r="B23" s="75" t="s">
        <v>200</v>
      </c>
      <c r="C23" s="75" t="s">
        <v>6</v>
      </c>
      <c r="D23" s="75">
        <v>1</v>
      </c>
      <c r="E23" s="75">
        <v>0</v>
      </c>
      <c r="F23" s="75">
        <v>1</v>
      </c>
      <c r="G23" s="71" t="s">
        <v>51</v>
      </c>
      <c r="H23" s="75" t="s">
        <v>10</v>
      </c>
      <c r="I23" s="75" t="s">
        <v>171</v>
      </c>
    </row>
    <row r="24" spans="1:9" ht="31.5" x14ac:dyDescent="0.25">
      <c r="A24" s="77">
        <v>22</v>
      </c>
      <c r="B24" s="76" t="s">
        <v>201</v>
      </c>
      <c r="C24" s="76" t="s">
        <v>56</v>
      </c>
      <c r="D24" s="76">
        <v>1</v>
      </c>
      <c r="E24" s="76">
        <v>0</v>
      </c>
      <c r="F24" s="76">
        <v>1</v>
      </c>
      <c r="G24" s="77" t="s">
        <v>51</v>
      </c>
      <c r="H24" s="76" t="s">
        <v>117</v>
      </c>
      <c r="I24" s="76" t="s">
        <v>171</v>
      </c>
    </row>
    <row r="25" spans="1:9" ht="53.45" customHeight="1" x14ac:dyDescent="0.25">
      <c r="A25" s="77">
        <v>23</v>
      </c>
      <c r="B25" s="76" t="s">
        <v>202</v>
      </c>
      <c r="C25" s="76" t="s">
        <v>6</v>
      </c>
      <c r="D25" s="76">
        <v>1</v>
      </c>
      <c r="E25" s="76">
        <v>0</v>
      </c>
      <c r="F25" s="76">
        <v>1</v>
      </c>
      <c r="G25" s="77" t="s">
        <v>51</v>
      </c>
      <c r="H25" s="76" t="s">
        <v>26</v>
      </c>
      <c r="I25" s="76" t="s">
        <v>171</v>
      </c>
    </row>
    <row r="26" spans="1:9" ht="47.25" x14ac:dyDescent="0.25">
      <c r="A26" s="77">
        <v>24</v>
      </c>
      <c r="B26" s="77" t="s">
        <v>273</v>
      </c>
      <c r="C26" s="77" t="s">
        <v>36</v>
      </c>
      <c r="D26" s="77">
        <v>1</v>
      </c>
      <c r="E26" s="77">
        <v>0</v>
      </c>
      <c r="F26" s="77">
        <v>1</v>
      </c>
      <c r="G26" s="77" t="s">
        <v>90</v>
      </c>
      <c r="H26" s="77" t="s">
        <v>17</v>
      </c>
      <c r="I26" s="77" t="s">
        <v>197</v>
      </c>
    </row>
    <row r="27" spans="1:9" ht="31.5" x14ac:dyDescent="0.25">
      <c r="A27" s="77">
        <v>25</v>
      </c>
      <c r="B27" s="77" t="s">
        <v>203</v>
      </c>
      <c r="C27" s="77" t="s">
        <v>6</v>
      </c>
      <c r="D27" s="77">
        <v>1</v>
      </c>
      <c r="E27" s="77">
        <v>1</v>
      </c>
      <c r="F27" s="77">
        <v>6</v>
      </c>
      <c r="G27" s="77" t="s">
        <v>93</v>
      </c>
      <c r="H27" s="77" t="s">
        <v>74</v>
      </c>
      <c r="I27" s="77" t="s">
        <v>204</v>
      </c>
    </row>
    <row r="28" spans="1:9" ht="47.25" x14ac:dyDescent="0.25">
      <c r="A28" s="77">
        <v>26</v>
      </c>
      <c r="B28" s="77" t="s">
        <v>205</v>
      </c>
      <c r="C28" s="77" t="s">
        <v>96</v>
      </c>
      <c r="D28" s="77">
        <v>1</v>
      </c>
      <c r="E28" s="77">
        <v>0</v>
      </c>
      <c r="F28" s="77">
        <v>1</v>
      </c>
      <c r="G28" s="77" t="s">
        <v>194</v>
      </c>
      <c r="H28" s="77" t="s">
        <v>17</v>
      </c>
      <c r="I28" s="77" t="s">
        <v>204</v>
      </c>
    </row>
    <row r="29" spans="1:9" ht="31.5" x14ac:dyDescent="0.25">
      <c r="A29" s="77">
        <v>27</v>
      </c>
      <c r="B29" s="77" t="s">
        <v>206</v>
      </c>
      <c r="C29" s="77" t="s">
        <v>6</v>
      </c>
      <c r="D29" s="77">
        <v>1</v>
      </c>
      <c r="E29" s="77">
        <v>0</v>
      </c>
      <c r="F29" s="77">
        <v>1</v>
      </c>
      <c r="G29" s="77" t="s">
        <v>99</v>
      </c>
      <c r="H29" s="77" t="s">
        <v>26</v>
      </c>
      <c r="I29" s="77" t="s">
        <v>171</v>
      </c>
    </row>
    <row r="30" spans="1:9" ht="61.15" customHeight="1" x14ac:dyDescent="0.25">
      <c r="A30" s="77">
        <v>28</v>
      </c>
      <c r="B30" s="77" t="s">
        <v>207</v>
      </c>
      <c r="C30" s="77" t="s">
        <v>102</v>
      </c>
      <c r="D30" s="77">
        <v>1</v>
      </c>
      <c r="E30" s="77">
        <v>3</v>
      </c>
      <c r="F30" s="77">
        <v>0</v>
      </c>
      <c r="G30" s="77" t="s">
        <v>103</v>
      </c>
      <c r="H30" s="77" t="s">
        <v>17</v>
      </c>
      <c r="I30" s="77" t="s">
        <v>208</v>
      </c>
    </row>
    <row r="31" spans="1:9" ht="74.25" customHeight="1" x14ac:dyDescent="0.25">
      <c r="A31" s="77">
        <v>29</v>
      </c>
      <c r="B31" s="77" t="s">
        <v>209</v>
      </c>
      <c r="C31" s="77" t="s">
        <v>102</v>
      </c>
      <c r="D31" s="77">
        <v>1</v>
      </c>
      <c r="E31" s="77">
        <v>0</v>
      </c>
      <c r="F31" s="77">
        <v>1</v>
      </c>
      <c r="G31" s="77" t="s">
        <v>108</v>
      </c>
      <c r="H31" s="77" t="s">
        <v>17</v>
      </c>
      <c r="I31" s="77" t="s">
        <v>210</v>
      </c>
    </row>
    <row r="32" spans="1:9" ht="53.45" customHeight="1" x14ac:dyDescent="0.25">
      <c r="A32" s="78">
        <v>30</v>
      </c>
      <c r="B32" s="78" t="s">
        <v>211</v>
      </c>
      <c r="C32" s="78" t="s">
        <v>6</v>
      </c>
      <c r="D32" s="78">
        <v>1</v>
      </c>
      <c r="E32" s="78">
        <v>0</v>
      </c>
      <c r="F32" s="78">
        <v>3</v>
      </c>
      <c r="G32" s="78" t="s">
        <v>157</v>
      </c>
      <c r="H32" s="78" t="s">
        <v>109</v>
      </c>
      <c r="I32" s="78" t="s">
        <v>171</v>
      </c>
    </row>
    <row r="33" spans="1:9" ht="66" customHeight="1" x14ac:dyDescent="0.25">
      <c r="A33" s="78">
        <v>31</v>
      </c>
      <c r="B33" s="78" t="s">
        <v>212</v>
      </c>
      <c r="C33" s="78" t="s">
        <v>102</v>
      </c>
      <c r="D33" s="78">
        <v>1</v>
      </c>
      <c r="E33" s="78">
        <v>0</v>
      </c>
      <c r="F33" s="78">
        <v>1</v>
      </c>
      <c r="G33" s="78" t="s">
        <v>193</v>
      </c>
      <c r="H33" s="78" t="s">
        <v>17</v>
      </c>
      <c r="I33" s="78" t="s">
        <v>171</v>
      </c>
    </row>
    <row r="34" spans="1:9" ht="52.9" customHeight="1" x14ac:dyDescent="0.25">
      <c r="A34" s="78">
        <v>32</v>
      </c>
      <c r="B34" s="78" t="s">
        <v>213</v>
      </c>
      <c r="C34" s="78" t="s">
        <v>6</v>
      </c>
      <c r="D34" s="78">
        <v>1</v>
      </c>
      <c r="E34" s="78">
        <v>0</v>
      </c>
      <c r="F34" s="78">
        <v>1</v>
      </c>
      <c r="G34" s="78" t="s">
        <v>168</v>
      </c>
      <c r="H34" s="78" t="s">
        <v>26</v>
      </c>
      <c r="I34" s="78" t="s">
        <v>171</v>
      </c>
    </row>
    <row r="35" spans="1:9" ht="31.5" x14ac:dyDescent="0.25">
      <c r="A35" s="78">
        <v>33</v>
      </c>
      <c r="B35" s="78" t="s">
        <v>215</v>
      </c>
      <c r="C35" s="78" t="s">
        <v>6</v>
      </c>
      <c r="D35" s="78">
        <v>1</v>
      </c>
      <c r="E35" s="78">
        <v>0</v>
      </c>
      <c r="F35" s="78">
        <v>6</v>
      </c>
      <c r="G35" s="78" t="s">
        <v>152</v>
      </c>
      <c r="H35" s="78" t="s">
        <v>10</v>
      </c>
      <c r="I35" s="81" t="s">
        <v>214</v>
      </c>
    </row>
    <row r="36" spans="1:9" ht="73.150000000000006" customHeight="1" x14ac:dyDescent="0.25">
      <c r="A36" s="78">
        <v>34</v>
      </c>
      <c r="B36" s="78" t="s">
        <v>216</v>
      </c>
      <c r="C36" s="78" t="s">
        <v>6</v>
      </c>
      <c r="D36" s="78">
        <v>1</v>
      </c>
      <c r="E36" s="78">
        <v>0</v>
      </c>
      <c r="F36" s="78">
        <v>2</v>
      </c>
      <c r="G36" s="78" t="s">
        <v>51</v>
      </c>
      <c r="H36" s="78" t="s">
        <v>17</v>
      </c>
      <c r="I36" s="78" t="s">
        <v>171</v>
      </c>
    </row>
    <row r="37" spans="1:9" ht="31.5" x14ac:dyDescent="0.25">
      <c r="A37" s="78">
        <v>35</v>
      </c>
      <c r="B37" s="78" t="s">
        <v>217</v>
      </c>
      <c r="C37" s="78" t="s">
        <v>6</v>
      </c>
      <c r="D37" s="78">
        <v>1</v>
      </c>
      <c r="E37" s="78">
        <v>0</v>
      </c>
      <c r="F37" s="78">
        <v>1</v>
      </c>
      <c r="G37" s="78" t="s">
        <v>164</v>
      </c>
      <c r="H37" s="78" t="s">
        <v>10</v>
      </c>
      <c r="I37" s="78" t="s">
        <v>171</v>
      </c>
    </row>
    <row r="38" spans="1:9" ht="47.25" x14ac:dyDescent="0.25">
      <c r="A38" s="78">
        <v>36</v>
      </c>
      <c r="B38" s="78" t="s">
        <v>219</v>
      </c>
      <c r="C38" s="78" t="s">
        <v>6</v>
      </c>
      <c r="D38" s="78">
        <v>1</v>
      </c>
      <c r="E38" s="78">
        <v>0</v>
      </c>
      <c r="F38" s="78">
        <v>1</v>
      </c>
      <c r="G38" s="78" t="s">
        <v>218</v>
      </c>
      <c r="H38" s="78" t="s">
        <v>112</v>
      </c>
      <c r="I38" s="78" t="s">
        <v>171</v>
      </c>
    </row>
    <row r="39" spans="1:9" ht="47.25" x14ac:dyDescent="0.25">
      <c r="A39" s="78">
        <v>37</v>
      </c>
      <c r="B39" s="78" t="s">
        <v>220</v>
      </c>
      <c r="C39" s="78" t="s">
        <v>6</v>
      </c>
      <c r="D39" s="78">
        <v>1</v>
      </c>
      <c r="E39" s="78">
        <v>0</v>
      </c>
      <c r="F39" s="78">
        <v>1</v>
      </c>
      <c r="G39" s="78" t="s">
        <v>83</v>
      </c>
      <c r="H39" s="78" t="s">
        <v>17</v>
      </c>
      <c r="I39" s="78" t="s">
        <v>171</v>
      </c>
    </row>
    <row r="40" spans="1:9" ht="31.5" x14ac:dyDescent="0.25">
      <c r="A40" s="78">
        <v>38</v>
      </c>
      <c r="B40" s="78" t="s">
        <v>221</v>
      </c>
      <c r="C40" s="78" t="s">
        <v>6</v>
      </c>
      <c r="D40" s="78">
        <v>1</v>
      </c>
      <c r="E40" s="78">
        <v>0</v>
      </c>
      <c r="F40" s="78">
        <v>1</v>
      </c>
      <c r="G40" s="78" t="s">
        <v>159</v>
      </c>
      <c r="H40" s="78" t="s">
        <v>10</v>
      </c>
      <c r="I40" s="78" t="s">
        <v>171</v>
      </c>
    </row>
    <row r="41" spans="1:9" ht="94.5" x14ac:dyDescent="0.25">
      <c r="A41" s="78">
        <v>39</v>
      </c>
      <c r="B41" s="78" t="s">
        <v>222</v>
      </c>
      <c r="C41" s="78" t="s">
        <v>102</v>
      </c>
      <c r="D41" s="78">
        <v>1</v>
      </c>
      <c r="E41" s="78">
        <v>0</v>
      </c>
      <c r="F41" s="78">
        <v>1</v>
      </c>
      <c r="G41" s="78" t="s">
        <v>154</v>
      </c>
      <c r="H41" s="78" t="s">
        <v>153</v>
      </c>
      <c r="I41" s="78" t="s">
        <v>186</v>
      </c>
    </row>
    <row r="42" spans="1:9" ht="47.25" x14ac:dyDescent="0.25">
      <c r="A42" s="78">
        <v>40</v>
      </c>
      <c r="B42" s="78" t="s">
        <v>223</v>
      </c>
      <c r="C42" s="78" t="s">
        <v>6</v>
      </c>
      <c r="D42" s="78">
        <v>1</v>
      </c>
      <c r="E42" s="78">
        <v>2</v>
      </c>
      <c r="F42" s="78">
        <v>4</v>
      </c>
      <c r="G42" s="78" t="s">
        <v>218</v>
      </c>
      <c r="H42" s="78" t="s">
        <v>17</v>
      </c>
      <c r="I42" s="78" t="s">
        <v>171</v>
      </c>
    </row>
    <row r="43" spans="1:9" ht="47.25" x14ac:dyDescent="0.25">
      <c r="A43" s="79">
        <v>41</v>
      </c>
      <c r="B43" s="79" t="s">
        <v>224</v>
      </c>
      <c r="C43" s="79" t="s">
        <v>113</v>
      </c>
      <c r="D43" s="79">
        <v>1</v>
      </c>
      <c r="E43" s="79">
        <v>0</v>
      </c>
      <c r="F43" s="79">
        <v>3</v>
      </c>
      <c r="G43" s="79" t="s">
        <v>159</v>
      </c>
      <c r="H43" s="79" t="s">
        <v>17</v>
      </c>
      <c r="I43" s="79" t="s">
        <v>177</v>
      </c>
    </row>
    <row r="44" spans="1:9" ht="47.25" x14ac:dyDescent="0.25">
      <c r="A44" s="79">
        <v>42</v>
      </c>
      <c r="B44" s="79" t="s">
        <v>227</v>
      </c>
      <c r="C44" s="79" t="s">
        <v>110</v>
      </c>
      <c r="D44" s="79">
        <v>1</v>
      </c>
      <c r="E44" s="79">
        <v>0</v>
      </c>
      <c r="F44" s="79">
        <v>1</v>
      </c>
      <c r="G44" s="79" t="s">
        <v>225</v>
      </c>
      <c r="H44" s="79" t="s">
        <v>135</v>
      </c>
      <c r="I44" s="79" t="s">
        <v>171</v>
      </c>
    </row>
    <row r="45" spans="1:9" ht="31.5" x14ac:dyDescent="0.25">
      <c r="A45" s="79">
        <v>43</v>
      </c>
      <c r="B45" s="79" t="s">
        <v>228</v>
      </c>
      <c r="C45" s="79" t="s">
        <v>102</v>
      </c>
      <c r="D45" s="79">
        <v>1</v>
      </c>
      <c r="E45" s="79">
        <v>0</v>
      </c>
      <c r="F45" s="79">
        <v>2</v>
      </c>
      <c r="G45" s="79" t="s">
        <v>156</v>
      </c>
      <c r="H45" s="79" t="s">
        <v>117</v>
      </c>
      <c r="I45" s="79" t="s">
        <v>171</v>
      </c>
    </row>
    <row r="46" spans="1:9" ht="47.25" x14ac:dyDescent="0.25">
      <c r="A46" s="79">
        <v>44</v>
      </c>
      <c r="B46" s="79" t="s">
        <v>229</v>
      </c>
      <c r="C46" s="79" t="s">
        <v>6</v>
      </c>
      <c r="D46" s="79">
        <v>1</v>
      </c>
      <c r="E46" s="79">
        <v>0</v>
      </c>
      <c r="F46" s="79">
        <v>2</v>
      </c>
      <c r="G46" s="79" t="s">
        <v>64</v>
      </c>
      <c r="H46" s="79" t="s">
        <v>74</v>
      </c>
      <c r="I46" s="79" t="s">
        <v>226</v>
      </c>
    </row>
    <row r="47" spans="1:9" ht="63" x14ac:dyDescent="0.25">
      <c r="A47" s="79">
        <v>45</v>
      </c>
      <c r="B47" s="79" t="s">
        <v>230</v>
      </c>
      <c r="C47" s="79" t="s">
        <v>6</v>
      </c>
      <c r="D47" s="79">
        <v>1</v>
      </c>
      <c r="E47" s="79">
        <v>0</v>
      </c>
      <c r="F47" s="79">
        <v>1</v>
      </c>
      <c r="G47" s="79" t="s">
        <v>134</v>
      </c>
      <c r="H47" s="79" t="s">
        <v>155</v>
      </c>
      <c r="I47" s="79" t="s">
        <v>171</v>
      </c>
    </row>
    <row r="48" spans="1:9" ht="47.25" x14ac:dyDescent="0.25">
      <c r="A48" s="79">
        <v>46</v>
      </c>
      <c r="B48" s="79" t="s">
        <v>231</v>
      </c>
      <c r="C48" s="79" t="s">
        <v>96</v>
      </c>
      <c r="D48" s="79">
        <v>1</v>
      </c>
      <c r="E48" s="79">
        <v>0</v>
      </c>
      <c r="F48" s="79">
        <v>1</v>
      </c>
      <c r="G48" s="79" t="s">
        <v>232</v>
      </c>
      <c r="H48" s="79" t="s">
        <v>135</v>
      </c>
      <c r="I48" s="79" t="s">
        <v>171</v>
      </c>
    </row>
    <row r="49" spans="1:9" ht="31.5" x14ac:dyDescent="0.25">
      <c r="A49" s="79">
        <v>47</v>
      </c>
      <c r="B49" s="79" t="s">
        <v>233</v>
      </c>
      <c r="C49" s="79" t="s">
        <v>6</v>
      </c>
      <c r="D49" s="79">
        <v>1</v>
      </c>
      <c r="E49" s="79">
        <v>0</v>
      </c>
      <c r="F49" s="79">
        <v>2</v>
      </c>
      <c r="G49" s="79" t="s">
        <v>51</v>
      </c>
      <c r="H49" s="79" t="s">
        <v>10</v>
      </c>
      <c r="I49" s="79" t="s">
        <v>171</v>
      </c>
    </row>
    <row r="50" spans="1:9" ht="31.5" x14ac:dyDescent="0.25">
      <c r="A50" s="79">
        <v>48</v>
      </c>
      <c r="B50" s="79" t="s">
        <v>234</v>
      </c>
      <c r="C50" s="79" t="s">
        <v>6</v>
      </c>
      <c r="D50" s="79">
        <v>1</v>
      </c>
      <c r="E50" s="79">
        <v>0</v>
      </c>
      <c r="F50" s="79">
        <v>3</v>
      </c>
      <c r="G50" s="79" t="s">
        <v>232</v>
      </c>
      <c r="H50" s="79" t="s">
        <v>74</v>
      </c>
      <c r="I50" s="79" t="s">
        <v>171</v>
      </c>
    </row>
    <row r="51" spans="1:9" ht="47.25" x14ac:dyDescent="0.25">
      <c r="A51" s="79">
        <v>49</v>
      </c>
      <c r="B51" s="79" t="s">
        <v>235</v>
      </c>
      <c r="C51" s="79" t="s">
        <v>36</v>
      </c>
      <c r="D51" s="79">
        <v>1</v>
      </c>
      <c r="E51" s="79">
        <v>0</v>
      </c>
      <c r="F51" s="79">
        <v>1</v>
      </c>
      <c r="G51" s="79" t="s">
        <v>159</v>
      </c>
      <c r="H51" s="79" t="s">
        <v>40</v>
      </c>
      <c r="I51" s="79" t="s">
        <v>171</v>
      </c>
    </row>
    <row r="52" spans="1:9" ht="31.5" x14ac:dyDescent="0.25">
      <c r="A52" s="79">
        <v>50</v>
      </c>
      <c r="B52" s="79" t="s">
        <v>236</v>
      </c>
      <c r="C52" s="79" t="s">
        <v>6</v>
      </c>
      <c r="D52" s="79">
        <v>1</v>
      </c>
      <c r="E52" s="79">
        <v>0</v>
      </c>
      <c r="F52" s="79">
        <v>1</v>
      </c>
      <c r="G52" s="79" t="s">
        <v>157</v>
      </c>
      <c r="H52" s="79" t="s">
        <v>10</v>
      </c>
      <c r="I52" s="79" t="s">
        <v>171</v>
      </c>
    </row>
    <row r="53" spans="1:9" ht="47.25" x14ac:dyDescent="0.25">
      <c r="A53" s="79">
        <v>51</v>
      </c>
      <c r="B53" s="79" t="s">
        <v>238</v>
      </c>
      <c r="C53" s="79" t="s">
        <v>36</v>
      </c>
      <c r="D53" s="79">
        <v>1</v>
      </c>
      <c r="E53" s="79">
        <v>0</v>
      </c>
      <c r="F53" s="79">
        <v>1</v>
      </c>
      <c r="G53" s="79" t="s">
        <v>158</v>
      </c>
      <c r="H53" s="79" t="s">
        <v>135</v>
      </c>
      <c r="I53" s="79" t="s">
        <v>237</v>
      </c>
    </row>
    <row r="54" spans="1:9" s="47" customFormat="1" ht="31.5" x14ac:dyDescent="0.25">
      <c r="A54" s="71">
        <v>52</v>
      </c>
      <c r="B54" s="71" t="s">
        <v>239</v>
      </c>
      <c r="C54" s="71" t="s">
        <v>36</v>
      </c>
      <c r="D54" s="71">
        <v>1</v>
      </c>
      <c r="E54" s="71">
        <v>0</v>
      </c>
      <c r="F54" s="71">
        <v>1</v>
      </c>
      <c r="G54" s="71" t="s">
        <v>160</v>
      </c>
      <c r="H54" s="71" t="s">
        <v>135</v>
      </c>
      <c r="I54" s="71" t="s">
        <v>204</v>
      </c>
    </row>
    <row r="55" spans="1:9" s="47" customFormat="1" ht="47.25" x14ac:dyDescent="0.25">
      <c r="A55" s="71">
        <v>53</v>
      </c>
      <c r="B55" s="71" t="s">
        <v>240</v>
      </c>
      <c r="C55" s="71" t="s">
        <v>6</v>
      </c>
      <c r="D55" s="71">
        <v>1</v>
      </c>
      <c r="E55" s="71">
        <v>0</v>
      </c>
      <c r="F55" s="71">
        <v>1</v>
      </c>
      <c r="G55" s="71" t="s">
        <v>161</v>
      </c>
      <c r="H55" s="71" t="s">
        <v>40</v>
      </c>
      <c r="I55" s="71" t="s">
        <v>171</v>
      </c>
    </row>
    <row r="56" spans="1:9" s="47" customFormat="1" ht="42.6" customHeight="1" x14ac:dyDescent="0.25">
      <c r="A56" s="71">
        <v>54</v>
      </c>
      <c r="B56" s="71" t="s">
        <v>241</v>
      </c>
      <c r="C56" s="71" t="s">
        <v>36</v>
      </c>
      <c r="D56" s="71">
        <v>1</v>
      </c>
      <c r="E56" s="71">
        <v>0</v>
      </c>
      <c r="F56" s="71">
        <v>1</v>
      </c>
      <c r="G56" s="71" t="s">
        <v>159</v>
      </c>
      <c r="H56" s="71" t="s">
        <v>40</v>
      </c>
      <c r="I56" s="71" t="s">
        <v>171</v>
      </c>
    </row>
    <row r="57" spans="1:9" s="47" customFormat="1" ht="39.6" customHeight="1" x14ac:dyDescent="0.25">
      <c r="A57" s="71">
        <v>55</v>
      </c>
      <c r="B57" s="71" t="s">
        <v>242</v>
      </c>
      <c r="C57" s="71" t="s">
        <v>6</v>
      </c>
      <c r="D57" s="71">
        <v>1</v>
      </c>
      <c r="E57" s="71">
        <v>0</v>
      </c>
      <c r="F57" s="71">
        <v>1</v>
      </c>
      <c r="G57" s="71" t="s">
        <v>159</v>
      </c>
      <c r="H57" s="71" t="s">
        <v>26</v>
      </c>
      <c r="I57" s="71" t="s">
        <v>171</v>
      </c>
    </row>
    <row r="58" spans="1:9" s="47" customFormat="1" ht="54" customHeight="1" x14ac:dyDescent="0.25">
      <c r="A58" s="71">
        <v>56</v>
      </c>
      <c r="B58" s="71" t="s">
        <v>243</v>
      </c>
      <c r="C58" s="71" t="s">
        <v>6</v>
      </c>
      <c r="D58" s="71">
        <v>1</v>
      </c>
      <c r="E58" s="71">
        <v>0</v>
      </c>
      <c r="F58" s="71">
        <v>1</v>
      </c>
      <c r="G58" s="71" t="s">
        <v>159</v>
      </c>
      <c r="H58" s="71" t="s">
        <v>10</v>
      </c>
      <c r="I58" s="71" t="s">
        <v>171</v>
      </c>
    </row>
    <row r="59" spans="1:9" ht="45" customHeight="1" x14ac:dyDescent="0.25">
      <c r="A59" s="82">
        <v>57</v>
      </c>
      <c r="B59" s="80" t="s">
        <v>244</v>
      </c>
      <c r="C59" s="80" t="s">
        <v>36</v>
      </c>
      <c r="D59" s="80">
        <v>1</v>
      </c>
      <c r="E59" s="80">
        <v>0</v>
      </c>
      <c r="F59" s="80">
        <v>1</v>
      </c>
      <c r="G59" s="80" t="s">
        <v>51</v>
      </c>
      <c r="H59" s="80" t="s">
        <v>135</v>
      </c>
      <c r="I59" s="80" t="s">
        <v>171</v>
      </c>
    </row>
    <row r="60" spans="1:9" ht="40.9" customHeight="1" x14ac:dyDescent="0.25">
      <c r="A60" s="82">
        <v>58</v>
      </c>
      <c r="B60" s="80" t="s">
        <v>245</v>
      </c>
      <c r="C60" s="80" t="s">
        <v>36</v>
      </c>
      <c r="D60" s="80">
        <v>1</v>
      </c>
      <c r="E60" s="80">
        <v>0</v>
      </c>
      <c r="F60" s="80">
        <v>1</v>
      </c>
      <c r="G60" s="80" t="s">
        <v>156</v>
      </c>
      <c r="H60" s="80" t="s">
        <v>17</v>
      </c>
      <c r="I60" s="80" t="s">
        <v>171</v>
      </c>
    </row>
    <row r="61" spans="1:9" ht="46.9" customHeight="1" x14ac:dyDescent="0.25">
      <c r="A61" s="82">
        <v>59</v>
      </c>
      <c r="B61" s="80" t="s">
        <v>246</v>
      </c>
      <c r="C61" s="80" t="s">
        <v>102</v>
      </c>
      <c r="D61" s="80">
        <v>1</v>
      </c>
      <c r="E61" s="80">
        <v>1</v>
      </c>
      <c r="F61" s="80">
        <v>3</v>
      </c>
      <c r="G61" s="80" t="s">
        <v>157</v>
      </c>
      <c r="H61" s="80" t="s">
        <v>17</v>
      </c>
      <c r="I61" s="80" t="s">
        <v>171</v>
      </c>
    </row>
    <row r="62" spans="1:9" ht="72.75" customHeight="1" x14ac:dyDescent="0.25">
      <c r="A62" s="82">
        <v>60</v>
      </c>
      <c r="B62" s="80" t="s">
        <v>247</v>
      </c>
      <c r="C62" s="80" t="s">
        <v>36</v>
      </c>
      <c r="D62" s="80">
        <v>1</v>
      </c>
      <c r="E62" s="80">
        <v>0</v>
      </c>
      <c r="F62" s="80">
        <v>1</v>
      </c>
      <c r="G62" s="80" t="s">
        <v>162</v>
      </c>
      <c r="H62" s="80" t="s">
        <v>10</v>
      </c>
      <c r="I62" s="80" t="s">
        <v>171</v>
      </c>
    </row>
    <row r="63" spans="1:9" ht="45.6" customHeight="1" x14ac:dyDescent="0.25">
      <c r="A63" s="82">
        <v>61</v>
      </c>
      <c r="B63" s="80" t="s">
        <v>248</v>
      </c>
      <c r="C63" s="80" t="s">
        <v>6</v>
      </c>
      <c r="D63" s="80">
        <v>1</v>
      </c>
      <c r="E63" s="80">
        <v>0</v>
      </c>
      <c r="F63" s="80">
        <v>2</v>
      </c>
      <c r="G63" s="80" t="s">
        <v>51</v>
      </c>
      <c r="H63" s="80" t="s">
        <v>10</v>
      </c>
      <c r="I63" s="80" t="s">
        <v>171</v>
      </c>
    </row>
    <row r="64" spans="1:9" ht="35.450000000000003" customHeight="1" x14ac:dyDescent="0.25">
      <c r="A64" s="82">
        <v>62</v>
      </c>
      <c r="B64" s="80" t="s">
        <v>249</v>
      </c>
      <c r="C64" s="80" t="s">
        <v>6</v>
      </c>
      <c r="D64" s="80">
        <v>1</v>
      </c>
      <c r="E64" s="80">
        <v>0</v>
      </c>
      <c r="F64" s="80">
        <v>5</v>
      </c>
      <c r="G64" s="80" t="s">
        <v>51</v>
      </c>
      <c r="H64" s="80" t="s">
        <v>32</v>
      </c>
      <c r="I64" s="80" t="s">
        <v>171</v>
      </c>
    </row>
    <row r="65" spans="1:9" ht="58.9" customHeight="1" x14ac:dyDescent="0.25">
      <c r="A65" s="82">
        <v>63</v>
      </c>
      <c r="B65" s="80" t="s">
        <v>250</v>
      </c>
      <c r="C65" s="80" t="s">
        <v>102</v>
      </c>
      <c r="D65" s="80">
        <v>1</v>
      </c>
      <c r="E65" s="80">
        <v>0</v>
      </c>
      <c r="F65" s="80">
        <v>4</v>
      </c>
      <c r="G65" s="80" t="s">
        <v>163</v>
      </c>
      <c r="H65" s="80" t="s">
        <v>117</v>
      </c>
      <c r="I65" s="80" t="s">
        <v>171</v>
      </c>
    </row>
    <row r="66" spans="1:9" ht="63" customHeight="1" x14ac:dyDescent="0.25">
      <c r="A66" s="82">
        <v>64</v>
      </c>
      <c r="B66" s="83" t="s">
        <v>251</v>
      </c>
      <c r="C66" s="83" t="s">
        <v>56</v>
      </c>
      <c r="D66" s="83">
        <v>1</v>
      </c>
      <c r="E66" s="83">
        <v>0</v>
      </c>
      <c r="F66" s="83">
        <v>1</v>
      </c>
      <c r="G66" s="83" t="s">
        <v>164</v>
      </c>
      <c r="H66" s="83" t="s">
        <v>117</v>
      </c>
      <c r="I66" s="83" t="s">
        <v>171</v>
      </c>
    </row>
    <row r="67" spans="1:9" ht="55.9" customHeight="1" x14ac:dyDescent="0.25">
      <c r="A67" s="82">
        <v>65</v>
      </c>
      <c r="B67" s="83" t="s">
        <v>252</v>
      </c>
      <c r="C67" s="83" t="s">
        <v>36</v>
      </c>
      <c r="D67" s="83">
        <v>1</v>
      </c>
      <c r="E67" s="83">
        <v>0</v>
      </c>
      <c r="F67" s="83">
        <v>1</v>
      </c>
      <c r="G67" s="83" t="s">
        <v>193</v>
      </c>
      <c r="H67" s="83" t="s">
        <v>135</v>
      </c>
      <c r="I67" s="84" t="s">
        <v>171</v>
      </c>
    </row>
    <row r="68" spans="1:9" ht="56.45" customHeight="1" x14ac:dyDescent="0.25">
      <c r="A68" s="82">
        <v>66</v>
      </c>
      <c r="B68" s="83" t="s">
        <v>253</v>
      </c>
      <c r="C68" s="83" t="s">
        <v>264</v>
      </c>
      <c r="D68" s="83">
        <v>1</v>
      </c>
      <c r="E68" s="83">
        <v>0</v>
      </c>
      <c r="F68" s="83">
        <v>2</v>
      </c>
      <c r="G68" s="83" t="s">
        <v>165</v>
      </c>
      <c r="H68" s="83" t="s">
        <v>166</v>
      </c>
      <c r="I68" s="83" t="s">
        <v>165</v>
      </c>
    </row>
    <row r="69" spans="1:9" ht="55.9" customHeight="1" x14ac:dyDescent="0.25">
      <c r="A69" s="82">
        <v>67</v>
      </c>
      <c r="B69" s="89" t="s">
        <v>254</v>
      </c>
      <c r="C69" s="89" t="s">
        <v>36</v>
      </c>
      <c r="D69" s="89">
        <v>1</v>
      </c>
      <c r="E69" s="89">
        <v>1</v>
      </c>
      <c r="F69" s="89">
        <v>0</v>
      </c>
      <c r="G69" s="89" t="s">
        <v>263</v>
      </c>
      <c r="H69" s="89" t="s">
        <v>17</v>
      </c>
      <c r="I69" s="89" t="s">
        <v>182</v>
      </c>
    </row>
    <row r="70" spans="1:9" ht="61.15" customHeight="1" x14ac:dyDescent="0.25">
      <c r="A70" s="82">
        <v>68</v>
      </c>
      <c r="B70" s="89" t="s">
        <v>255</v>
      </c>
      <c r="C70" s="89" t="s">
        <v>36</v>
      </c>
      <c r="D70" s="89">
        <v>1</v>
      </c>
      <c r="E70" s="89">
        <v>0</v>
      </c>
      <c r="F70" s="89">
        <v>1</v>
      </c>
      <c r="G70" s="89" t="s">
        <v>167</v>
      </c>
      <c r="H70" s="89" t="s">
        <v>17</v>
      </c>
      <c r="I70" s="90" t="s">
        <v>171</v>
      </c>
    </row>
    <row r="71" spans="1:9" ht="56.45" customHeight="1" x14ac:dyDescent="0.25">
      <c r="A71" s="82">
        <v>69</v>
      </c>
      <c r="B71" s="89" t="s">
        <v>256</v>
      </c>
      <c r="C71" s="89" t="s">
        <v>6</v>
      </c>
      <c r="D71" s="89">
        <v>1</v>
      </c>
      <c r="E71" s="89">
        <v>0</v>
      </c>
      <c r="F71" s="89">
        <v>1</v>
      </c>
      <c r="G71" s="89" t="s">
        <v>159</v>
      </c>
      <c r="H71" s="89" t="s">
        <v>26</v>
      </c>
      <c r="I71" s="89" t="s">
        <v>171</v>
      </c>
    </row>
    <row r="72" spans="1:9" ht="93" customHeight="1" x14ac:dyDescent="0.25">
      <c r="A72" s="82">
        <v>70</v>
      </c>
      <c r="B72" s="89" t="s">
        <v>257</v>
      </c>
      <c r="C72" s="89" t="s">
        <v>6</v>
      </c>
      <c r="D72" s="89">
        <v>1</v>
      </c>
      <c r="E72" s="89">
        <v>0</v>
      </c>
      <c r="F72" s="89">
        <v>1</v>
      </c>
      <c r="G72" s="89" t="s">
        <v>154</v>
      </c>
      <c r="H72" s="89" t="s">
        <v>26</v>
      </c>
      <c r="I72" s="89" t="s">
        <v>186</v>
      </c>
    </row>
    <row r="73" spans="1:9" ht="63.75" customHeight="1" x14ac:dyDescent="0.25">
      <c r="A73" s="82">
        <v>71</v>
      </c>
      <c r="B73" s="89" t="s">
        <v>258</v>
      </c>
      <c r="C73" s="89" t="s">
        <v>6</v>
      </c>
      <c r="D73" s="89">
        <v>1</v>
      </c>
      <c r="E73" s="89">
        <v>0</v>
      </c>
      <c r="F73" s="89">
        <v>1</v>
      </c>
      <c r="G73" s="89" t="s">
        <v>168</v>
      </c>
      <c r="H73" s="89" t="s">
        <v>266</v>
      </c>
      <c r="I73" s="89" t="s">
        <v>171</v>
      </c>
    </row>
    <row r="74" spans="1:9" ht="51" customHeight="1" x14ac:dyDescent="0.25">
      <c r="A74" s="2">
        <v>72</v>
      </c>
      <c r="B74" s="91" t="s">
        <v>259</v>
      </c>
      <c r="C74" s="91" t="s">
        <v>36</v>
      </c>
      <c r="D74" s="91">
        <v>1</v>
      </c>
      <c r="E74" s="91">
        <v>0</v>
      </c>
      <c r="F74" s="91">
        <v>2</v>
      </c>
      <c r="G74" s="89" t="s">
        <v>51</v>
      </c>
      <c r="H74" s="89" t="s">
        <v>40</v>
      </c>
      <c r="I74" s="91" t="s">
        <v>171</v>
      </c>
    </row>
    <row r="75" spans="1:9" ht="37.5" customHeight="1" x14ac:dyDescent="0.25">
      <c r="A75" s="2">
        <v>73</v>
      </c>
      <c r="B75" s="91" t="s">
        <v>260</v>
      </c>
      <c r="C75" s="91" t="s">
        <v>6</v>
      </c>
      <c r="D75" s="91">
        <v>1</v>
      </c>
      <c r="E75" s="91">
        <v>0</v>
      </c>
      <c r="F75" s="91">
        <v>1</v>
      </c>
      <c r="G75" s="91" t="s">
        <v>157</v>
      </c>
      <c r="H75" s="91" t="s">
        <v>32</v>
      </c>
      <c r="I75" s="91" t="s">
        <v>171</v>
      </c>
    </row>
    <row r="76" spans="1:9" ht="30" x14ac:dyDescent="0.25">
      <c r="A76" s="2">
        <v>74</v>
      </c>
      <c r="B76" s="85" t="s">
        <v>262</v>
      </c>
      <c r="C76" s="85" t="s">
        <v>6</v>
      </c>
      <c r="D76" s="85">
        <v>1</v>
      </c>
      <c r="E76" s="85">
        <v>0</v>
      </c>
      <c r="F76" s="85">
        <v>1</v>
      </c>
      <c r="G76" s="85" t="s">
        <v>261</v>
      </c>
      <c r="H76" s="85" t="s">
        <v>32</v>
      </c>
      <c r="I76" s="85" t="s">
        <v>67</v>
      </c>
    </row>
  </sheetData>
  <mergeCells count="1">
    <mergeCell ref="B1:I1"/>
  </mergeCells>
  <pageMargins left="0.7" right="0.7" top="0.75" bottom="0.75" header="0.3" footer="0.3"/>
  <pageSetup paperSize="9" scale="4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0"/>
  <sheetViews>
    <sheetView zoomScale="70" zoomScaleNormal="70" workbookViewId="0">
      <selection activeCell="L11" sqref="L11:L30"/>
    </sheetView>
  </sheetViews>
  <sheetFormatPr defaultRowHeight="15" x14ac:dyDescent="0.25"/>
  <cols>
    <col min="2" max="2" width="18.28515625" bestFit="1" customWidth="1"/>
    <col min="3" max="3" width="80" customWidth="1"/>
    <col min="5" max="5" width="4.7109375" bestFit="1" customWidth="1"/>
    <col min="8" max="8" width="15.7109375" customWidth="1"/>
    <col min="9" max="9" width="18.5703125" customWidth="1"/>
    <col min="10" max="10" width="28.85546875" bestFit="1" customWidth="1"/>
  </cols>
  <sheetData>
    <row r="1" spans="1:12" ht="30" x14ac:dyDescent="0.25">
      <c r="A1" s="2" t="s">
        <v>0</v>
      </c>
      <c r="B1" s="2" t="s">
        <v>12</v>
      </c>
      <c r="C1" s="2" t="s">
        <v>1</v>
      </c>
      <c r="D1" s="2" t="s">
        <v>2</v>
      </c>
      <c r="E1" s="2" t="s">
        <v>20</v>
      </c>
      <c r="F1" s="2" t="s">
        <v>21</v>
      </c>
      <c r="G1" s="2" t="s">
        <v>22</v>
      </c>
      <c r="H1" s="2" t="s">
        <v>7</v>
      </c>
      <c r="I1" s="2" t="s">
        <v>3</v>
      </c>
      <c r="J1" s="2" t="s">
        <v>4</v>
      </c>
      <c r="K1" s="2" t="s">
        <v>5</v>
      </c>
      <c r="L1" s="15" t="s">
        <v>131</v>
      </c>
    </row>
    <row r="2" spans="1:12" x14ac:dyDescent="0.25">
      <c r="A2" s="4"/>
      <c r="B2" s="5"/>
      <c r="C2" s="5"/>
      <c r="D2" s="5"/>
      <c r="E2" s="5">
        <f>SUM(E3:E30)</f>
        <v>28</v>
      </c>
      <c r="F2" s="5">
        <f t="shared" ref="F2:G2" si="0">SUM(F3:F30)</f>
        <v>6</v>
      </c>
      <c r="G2" s="5">
        <f t="shared" si="0"/>
        <v>39</v>
      </c>
      <c r="H2" s="5"/>
      <c r="I2" s="5"/>
      <c r="J2" s="5"/>
      <c r="K2" s="5"/>
    </row>
    <row r="3" spans="1:12" ht="150" x14ac:dyDescent="0.25">
      <c r="A3" s="2">
        <v>1</v>
      </c>
      <c r="B3" s="2">
        <v>980000056</v>
      </c>
      <c r="C3" s="2" t="s">
        <v>11</v>
      </c>
      <c r="D3" s="2" t="s">
        <v>6</v>
      </c>
      <c r="E3" s="2">
        <v>1</v>
      </c>
      <c r="F3" s="2">
        <v>0</v>
      </c>
      <c r="G3" s="2">
        <v>1</v>
      </c>
      <c r="H3" s="2" t="s">
        <v>9</v>
      </c>
      <c r="I3" s="2" t="s">
        <v>10</v>
      </c>
      <c r="J3" s="2" t="s">
        <v>8</v>
      </c>
      <c r="K3" s="2"/>
      <c r="L3" s="15" t="s">
        <v>124</v>
      </c>
    </row>
    <row r="4" spans="1:12" ht="300" x14ac:dyDescent="0.25">
      <c r="A4" s="2">
        <v>2</v>
      </c>
      <c r="B4" s="2">
        <v>980000199</v>
      </c>
      <c r="C4" s="3" t="s">
        <v>14</v>
      </c>
      <c r="D4" s="2" t="s">
        <v>15</v>
      </c>
      <c r="E4" s="2">
        <v>1</v>
      </c>
      <c r="F4" s="2">
        <v>0</v>
      </c>
      <c r="G4" s="2">
        <v>1</v>
      </c>
      <c r="H4" s="2" t="s">
        <v>16</v>
      </c>
      <c r="I4" s="2" t="s">
        <v>17</v>
      </c>
      <c r="J4" s="2" t="s">
        <v>18</v>
      </c>
      <c r="K4" s="2" t="s">
        <v>19</v>
      </c>
      <c r="L4" s="15" t="s">
        <v>125</v>
      </c>
    </row>
    <row r="5" spans="1:12" ht="409.5" x14ac:dyDescent="0.25">
      <c r="A5" s="2">
        <v>3</v>
      </c>
      <c r="B5" s="2">
        <v>980000319</v>
      </c>
      <c r="C5" s="6" t="s">
        <v>23</v>
      </c>
      <c r="D5" s="2" t="s">
        <v>6</v>
      </c>
      <c r="E5" s="2">
        <v>1</v>
      </c>
      <c r="F5" s="2">
        <v>1</v>
      </c>
      <c r="G5" s="2">
        <v>3</v>
      </c>
      <c r="H5" s="2" t="s">
        <v>25</v>
      </c>
      <c r="I5" s="2" t="s">
        <v>26</v>
      </c>
      <c r="J5" s="2" t="s">
        <v>24</v>
      </c>
      <c r="K5" s="2" t="s">
        <v>27</v>
      </c>
      <c r="L5" s="15" t="s">
        <v>133</v>
      </c>
    </row>
    <row r="6" spans="1:12" ht="409.5" x14ac:dyDescent="0.25">
      <c r="A6" s="2">
        <v>4</v>
      </c>
      <c r="B6" s="5">
        <v>980000465</v>
      </c>
      <c r="C6" s="3" t="s">
        <v>29</v>
      </c>
      <c r="D6" s="2" t="s">
        <v>6</v>
      </c>
      <c r="E6" s="2">
        <v>1</v>
      </c>
      <c r="F6" s="2">
        <v>0</v>
      </c>
      <c r="G6" s="2">
        <v>1</v>
      </c>
      <c r="H6" s="2"/>
      <c r="I6" s="2" t="s">
        <v>10</v>
      </c>
      <c r="J6" s="2" t="s">
        <v>28</v>
      </c>
      <c r="K6" s="2"/>
      <c r="L6" s="18" t="s">
        <v>124</v>
      </c>
    </row>
    <row r="7" spans="1:12" ht="105" x14ac:dyDescent="0.25">
      <c r="A7" s="2">
        <v>5</v>
      </c>
      <c r="B7" s="2">
        <v>980000532</v>
      </c>
      <c r="C7" s="7" t="s">
        <v>30</v>
      </c>
      <c r="D7" s="2" t="s">
        <v>6</v>
      </c>
      <c r="E7" s="2">
        <v>1</v>
      </c>
      <c r="F7" s="2">
        <v>0</v>
      </c>
      <c r="G7" s="2">
        <v>1</v>
      </c>
      <c r="H7" s="2" t="s">
        <v>31</v>
      </c>
      <c r="I7" s="2" t="s">
        <v>32</v>
      </c>
      <c r="J7" s="2" t="s">
        <v>33</v>
      </c>
      <c r="K7" s="2" t="s">
        <v>34</v>
      </c>
      <c r="L7" s="18" t="s">
        <v>124</v>
      </c>
    </row>
    <row r="8" spans="1:12" ht="120" x14ac:dyDescent="0.25">
      <c r="A8" s="2">
        <v>6</v>
      </c>
      <c r="B8" s="2">
        <v>980000592</v>
      </c>
      <c r="C8" s="3" t="s">
        <v>35</v>
      </c>
      <c r="D8" s="2" t="s">
        <v>36</v>
      </c>
      <c r="E8" s="2">
        <v>1</v>
      </c>
      <c r="F8" s="2">
        <v>0</v>
      </c>
      <c r="G8" s="2">
        <v>1</v>
      </c>
      <c r="H8" s="2" t="s">
        <v>134</v>
      </c>
      <c r="I8" s="2" t="s">
        <v>40</v>
      </c>
      <c r="J8" s="2" t="s">
        <v>38</v>
      </c>
      <c r="K8" s="2" t="s">
        <v>39</v>
      </c>
      <c r="L8" s="18" t="s">
        <v>124</v>
      </c>
    </row>
    <row r="9" spans="1:12" ht="409.5" x14ac:dyDescent="0.25">
      <c r="A9" s="2">
        <v>7</v>
      </c>
      <c r="B9" s="2">
        <v>980000720</v>
      </c>
      <c r="C9" s="2" t="s">
        <v>42</v>
      </c>
      <c r="D9" s="2" t="s">
        <v>6</v>
      </c>
      <c r="E9" s="2">
        <v>1</v>
      </c>
      <c r="F9" s="2">
        <v>0</v>
      </c>
      <c r="G9" s="2">
        <v>3</v>
      </c>
      <c r="H9" s="2" t="s">
        <v>44</v>
      </c>
      <c r="I9" s="2" t="s">
        <v>45</v>
      </c>
      <c r="J9" s="2" t="s">
        <v>41</v>
      </c>
      <c r="K9" s="2" t="s">
        <v>43</v>
      </c>
      <c r="L9" s="18" t="s">
        <v>124</v>
      </c>
    </row>
    <row r="10" spans="1:12" ht="120" x14ac:dyDescent="0.25">
      <c r="A10" s="2">
        <v>8</v>
      </c>
      <c r="B10" s="5">
        <v>980000760</v>
      </c>
      <c r="C10" s="2" t="s">
        <v>48</v>
      </c>
      <c r="D10" s="2" t="s">
        <v>6</v>
      </c>
      <c r="E10" s="2">
        <v>1</v>
      </c>
      <c r="F10" s="2">
        <v>0</v>
      </c>
      <c r="G10" s="2">
        <v>1</v>
      </c>
      <c r="H10" s="2"/>
      <c r="I10" s="2" t="s">
        <v>10</v>
      </c>
      <c r="J10" s="2" t="s">
        <v>47</v>
      </c>
      <c r="K10" s="2"/>
      <c r="L10" s="18" t="s">
        <v>124</v>
      </c>
    </row>
    <row r="11" spans="1:12" ht="135" x14ac:dyDescent="0.25">
      <c r="A11" s="2">
        <v>10</v>
      </c>
      <c r="B11" s="2">
        <v>980001172</v>
      </c>
      <c r="C11" s="2" t="s">
        <v>55</v>
      </c>
      <c r="D11" s="2" t="s">
        <v>56</v>
      </c>
      <c r="E11" s="2">
        <v>1</v>
      </c>
      <c r="F11" s="2">
        <v>0</v>
      </c>
      <c r="G11" s="2">
        <v>1</v>
      </c>
      <c r="H11" s="2" t="s">
        <v>54</v>
      </c>
      <c r="I11" s="2" t="s">
        <v>17</v>
      </c>
      <c r="J11" s="2" t="s">
        <v>53</v>
      </c>
      <c r="K11" s="2" t="s">
        <v>43</v>
      </c>
      <c r="L11" s="18" t="s">
        <v>124</v>
      </c>
    </row>
    <row r="12" spans="1:12" ht="165" x14ac:dyDescent="0.25">
      <c r="A12" s="2">
        <v>11</v>
      </c>
      <c r="B12" s="2">
        <v>980001402</v>
      </c>
      <c r="C12" s="2" t="s">
        <v>60</v>
      </c>
      <c r="D12" s="2" t="s">
        <v>59</v>
      </c>
      <c r="E12" s="2">
        <v>1</v>
      </c>
      <c r="F12" s="2">
        <v>0</v>
      </c>
      <c r="G12" s="2">
        <v>1</v>
      </c>
      <c r="H12" s="2" t="s">
        <v>58</v>
      </c>
      <c r="I12" s="2" t="s">
        <v>17</v>
      </c>
      <c r="J12" s="2" t="s">
        <v>57</v>
      </c>
      <c r="K12" s="2" t="s">
        <v>39</v>
      </c>
      <c r="L12" s="18" t="s">
        <v>127</v>
      </c>
    </row>
    <row r="13" spans="1:12" ht="135" x14ac:dyDescent="0.25">
      <c r="A13" s="8">
        <v>12</v>
      </c>
      <c r="B13" s="5">
        <v>980001568</v>
      </c>
      <c r="C13" s="2" t="s">
        <v>62</v>
      </c>
      <c r="D13" s="2" t="s">
        <v>6</v>
      </c>
      <c r="E13" s="2">
        <v>1</v>
      </c>
      <c r="F13" s="2">
        <v>0</v>
      </c>
      <c r="G13" s="2">
        <v>1</v>
      </c>
      <c r="H13" s="2"/>
      <c r="I13" s="2" t="s">
        <v>10</v>
      </c>
      <c r="J13" s="2" t="s">
        <v>67</v>
      </c>
      <c r="K13" s="2"/>
      <c r="L13" s="18" t="s">
        <v>124</v>
      </c>
    </row>
    <row r="14" spans="1:12" ht="75" x14ac:dyDescent="0.25">
      <c r="A14" s="2">
        <v>13</v>
      </c>
      <c r="B14" s="2">
        <v>980001578</v>
      </c>
      <c r="C14" s="2" t="s">
        <v>63</v>
      </c>
      <c r="D14" s="2" t="s">
        <v>56</v>
      </c>
      <c r="E14" s="2">
        <v>1</v>
      </c>
      <c r="F14" s="2">
        <v>0</v>
      </c>
      <c r="G14" s="2">
        <v>1</v>
      </c>
      <c r="H14" s="2" t="s">
        <v>64</v>
      </c>
      <c r="I14" s="2" t="s">
        <v>17</v>
      </c>
      <c r="J14" s="2" t="s">
        <v>65</v>
      </c>
      <c r="K14" s="2" t="s">
        <v>66</v>
      </c>
      <c r="L14" s="18" t="s">
        <v>124</v>
      </c>
    </row>
    <row r="15" spans="1:12" ht="225" x14ac:dyDescent="0.25">
      <c r="A15" s="2">
        <v>14</v>
      </c>
      <c r="B15" s="2">
        <v>980001670</v>
      </c>
      <c r="C15" s="2" t="s">
        <v>68</v>
      </c>
      <c r="D15" s="2" t="s">
        <v>6</v>
      </c>
      <c r="E15" s="2">
        <v>1</v>
      </c>
      <c r="F15" s="2">
        <v>0</v>
      </c>
      <c r="G15" s="2">
        <v>3</v>
      </c>
      <c r="H15" s="2" t="s">
        <v>70</v>
      </c>
      <c r="I15" s="2" t="s">
        <v>10</v>
      </c>
      <c r="J15" s="2" t="s">
        <v>69</v>
      </c>
      <c r="K15" s="2"/>
      <c r="L15" s="18" t="s">
        <v>124</v>
      </c>
    </row>
    <row r="16" spans="1:12" ht="409.5" x14ac:dyDescent="0.25">
      <c r="A16" s="2">
        <v>15</v>
      </c>
      <c r="B16" s="2">
        <v>980001674</v>
      </c>
      <c r="C16" s="2" t="s">
        <v>71</v>
      </c>
      <c r="D16" s="2" t="s">
        <v>6</v>
      </c>
      <c r="E16" s="2">
        <v>1</v>
      </c>
      <c r="F16" s="2">
        <v>1</v>
      </c>
      <c r="G16" s="2">
        <v>0</v>
      </c>
      <c r="H16" s="2" t="s">
        <v>73</v>
      </c>
      <c r="I16" s="2" t="s">
        <v>74</v>
      </c>
      <c r="J16" s="2" t="s">
        <v>72</v>
      </c>
      <c r="K16" s="2"/>
      <c r="L16" s="18" t="s">
        <v>128</v>
      </c>
    </row>
    <row r="17" spans="1:12" ht="120" x14ac:dyDescent="0.25">
      <c r="A17" s="2">
        <v>16</v>
      </c>
      <c r="B17" s="2">
        <v>980001688</v>
      </c>
      <c r="C17" s="2" t="s">
        <v>78</v>
      </c>
      <c r="D17" s="2" t="s">
        <v>6</v>
      </c>
      <c r="E17" s="2">
        <v>1</v>
      </c>
      <c r="F17" s="2">
        <v>0</v>
      </c>
      <c r="G17" s="2">
        <v>1</v>
      </c>
      <c r="H17" s="2" t="s">
        <v>77</v>
      </c>
      <c r="I17" s="2" t="s">
        <v>32</v>
      </c>
      <c r="J17" s="5" t="s">
        <v>75</v>
      </c>
      <c r="K17" s="2"/>
      <c r="L17" s="18" t="s">
        <v>124</v>
      </c>
    </row>
    <row r="18" spans="1:12" ht="60" x14ac:dyDescent="0.25">
      <c r="A18" s="2">
        <v>17</v>
      </c>
      <c r="B18" s="2">
        <v>980001953</v>
      </c>
      <c r="C18" s="2" t="s">
        <v>79</v>
      </c>
      <c r="D18" s="2" t="s">
        <v>6</v>
      </c>
      <c r="E18" s="2">
        <v>1</v>
      </c>
      <c r="F18" s="2">
        <v>0</v>
      </c>
      <c r="G18" s="2">
        <v>1</v>
      </c>
      <c r="H18" s="2" t="s">
        <v>44</v>
      </c>
      <c r="I18" s="2" t="s">
        <v>10</v>
      </c>
      <c r="J18" s="2" t="s">
        <v>80</v>
      </c>
      <c r="K18" s="2"/>
      <c r="L18" s="18" t="s">
        <v>124</v>
      </c>
    </row>
    <row r="19" spans="1:12" ht="210" x14ac:dyDescent="0.25">
      <c r="A19" s="2">
        <v>18</v>
      </c>
      <c r="B19" s="2">
        <v>980001974</v>
      </c>
      <c r="C19" s="2" t="s">
        <v>81</v>
      </c>
      <c r="D19" s="2" t="s">
        <v>6</v>
      </c>
      <c r="E19" s="2">
        <v>1</v>
      </c>
      <c r="F19" s="2">
        <v>0</v>
      </c>
      <c r="G19" s="2">
        <v>1</v>
      </c>
      <c r="H19" s="2" t="s">
        <v>83</v>
      </c>
      <c r="I19" s="2" t="s">
        <v>10</v>
      </c>
      <c r="J19" s="2" t="s">
        <v>82</v>
      </c>
      <c r="K19" s="2"/>
      <c r="L19" s="18" t="s">
        <v>124</v>
      </c>
    </row>
    <row r="20" spans="1:12" ht="180" x14ac:dyDescent="0.25">
      <c r="A20" s="2">
        <v>19</v>
      </c>
      <c r="B20" s="2">
        <v>980002011</v>
      </c>
      <c r="C20" s="2" t="s">
        <v>84</v>
      </c>
      <c r="D20" s="2" t="s">
        <v>6</v>
      </c>
      <c r="E20" s="2">
        <v>1</v>
      </c>
      <c r="F20" s="2">
        <v>0</v>
      </c>
      <c r="G20" s="2">
        <v>1</v>
      </c>
      <c r="H20" s="2"/>
      <c r="I20" s="2" t="s">
        <v>74</v>
      </c>
      <c r="J20" s="2" t="s">
        <v>85</v>
      </c>
      <c r="K20" s="2"/>
      <c r="L20" s="18" t="s">
        <v>129</v>
      </c>
    </row>
    <row r="21" spans="1:12" ht="165" x14ac:dyDescent="0.25">
      <c r="A21" s="2">
        <v>20</v>
      </c>
      <c r="B21" s="2">
        <v>980002181</v>
      </c>
      <c r="C21" s="2" t="s">
        <v>86</v>
      </c>
      <c r="D21" s="2" t="s">
        <v>6</v>
      </c>
      <c r="E21" s="2">
        <v>1</v>
      </c>
      <c r="F21" s="2">
        <v>0</v>
      </c>
      <c r="G21" s="2">
        <v>3</v>
      </c>
      <c r="H21" s="2" t="s">
        <v>87</v>
      </c>
      <c r="I21" s="2" t="s">
        <v>17</v>
      </c>
      <c r="J21" s="2" t="s">
        <v>88</v>
      </c>
      <c r="K21" s="2"/>
      <c r="L21" s="18" t="s">
        <v>124</v>
      </c>
    </row>
    <row r="22" spans="1:12" ht="60" x14ac:dyDescent="0.25">
      <c r="A22" s="2"/>
      <c r="B22" s="13">
        <v>980002310</v>
      </c>
      <c r="C22" s="13" t="s">
        <v>116</v>
      </c>
      <c r="D22" s="13" t="s">
        <v>6</v>
      </c>
      <c r="E22" s="13">
        <v>1</v>
      </c>
      <c r="F22" s="13">
        <v>0</v>
      </c>
      <c r="G22" s="13">
        <v>1</v>
      </c>
      <c r="H22" s="13" t="s">
        <v>111</v>
      </c>
      <c r="I22" s="13" t="s">
        <v>10</v>
      </c>
      <c r="J22" s="13" t="s">
        <v>115</v>
      </c>
      <c r="K22" s="13"/>
      <c r="L22" s="18" t="s">
        <v>124</v>
      </c>
    </row>
    <row r="23" spans="1:12" ht="120" x14ac:dyDescent="0.25">
      <c r="A23" s="2"/>
      <c r="B23" s="14">
        <v>980002352</v>
      </c>
      <c r="C23" s="14" t="s">
        <v>119</v>
      </c>
      <c r="D23" s="14" t="s">
        <v>56</v>
      </c>
      <c r="E23" s="14">
        <v>1</v>
      </c>
      <c r="F23" s="14">
        <v>0</v>
      </c>
      <c r="G23" s="14">
        <v>1</v>
      </c>
      <c r="H23" s="14" t="s">
        <v>111</v>
      </c>
      <c r="I23" s="14" t="s">
        <v>117</v>
      </c>
      <c r="J23" s="14" t="s">
        <v>118</v>
      </c>
      <c r="K23" s="14"/>
      <c r="L23" s="18" t="s">
        <v>124</v>
      </c>
    </row>
    <row r="24" spans="1:12" ht="409.5" x14ac:dyDescent="0.25">
      <c r="A24" s="2"/>
      <c r="B24" s="14">
        <v>980002379</v>
      </c>
      <c r="C24" s="14" t="s">
        <v>121</v>
      </c>
      <c r="D24" s="14" t="s">
        <v>6</v>
      </c>
      <c r="E24" s="14">
        <v>1</v>
      </c>
      <c r="F24" s="14">
        <v>0</v>
      </c>
      <c r="G24" s="14">
        <v>1</v>
      </c>
      <c r="H24" s="14" t="s">
        <v>111</v>
      </c>
      <c r="I24" s="14" t="s">
        <v>26</v>
      </c>
      <c r="J24" s="14" t="s">
        <v>120</v>
      </c>
      <c r="K24" s="13"/>
      <c r="L24" s="18" t="s">
        <v>124</v>
      </c>
    </row>
    <row r="25" spans="1:12" ht="75" x14ac:dyDescent="0.25">
      <c r="A25" s="2">
        <v>21</v>
      </c>
      <c r="B25" s="2">
        <v>980002430</v>
      </c>
      <c r="C25" s="2" t="s">
        <v>89</v>
      </c>
      <c r="D25" s="2" t="s">
        <v>36</v>
      </c>
      <c r="E25" s="2">
        <v>1</v>
      </c>
      <c r="F25" s="2">
        <v>0</v>
      </c>
      <c r="G25" s="2">
        <v>1</v>
      </c>
      <c r="H25" s="2" t="s">
        <v>90</v>
      </c>
      <c r="I25" s="2" t="s">
        <v>17</v>
      </c>
      <c r="J25" s="2" t="s">
        <v>91</v>
      </c>
      <c r="K25" s="2"/>
      <c r="L25" s="18" t="s">
        <v>129</v>
      </c>
    </row>
    <row r="26" spans="1:12" ht="409.5" x14ac:dyDescent="0.25">
      <c r="A26" s="2"/>
      <c r="B26" s="2">
        <v>980002450</v>
      </c>
      <c r="C26" s="9" t="s">
        <v>92</v>
      </c>
      <c r="D26" s="2" t="s">
        <v>6</v>
      </c>
      <c r="E26" s="2">
        <v>1</v>
      </c>
      <c r="F26" s="2">
        <v>1</v>
      </c>
      <c r="G26" s="2">
        <v>6</v>
      </c>
      <c r="H26" s="2" t="s">
        <v>93</v>
      </c>
      <c r="I26" s="2" t="s">
        <v>74</v>
      </c>
      <c r="J26" s="2" t="s">
        <v>94</v>
      </c>
      <c r="K26" s="2"/>
      <c r="L26" s="18" t="s">
        <v>130</v>
      </c>
    </row>
    <row r="27" spans="1:12" ht="409.5" x14ac:dyDescent="0.25">
      <c r="A27" s="2"/>
      <c r="B27" s="2">
        <v>980002449</v>
      </c>
      <c r="C27" s="2" t="s">
        <v>95</v>
      </c>
      <c r="D27" s="2" t="s">
        <v>96</v>
      </c>
      <c r="E27" s="2">
        <v>1</v>
      </c>
      <c r="F27" s="2">
        <v>0</v>
      </c>
      <c r="G27" s="2">
        <v>1</v>
      </c>
      <c r="H27" s="2" t="s">
        <v>70</v>
      </c>
      <c r="I27" s="2" t="s">
        <v>17</v>
      </c>
      <c r="J27" s="2" t="s">
        <v>97</v>
      </c>
      <c r="K27" s="2"/>
      <c r="L27" s="19" t="s">
        <v>124</v>
      </c>
    </row>
    <row r="28" spans="1:12" ht="180" x14ac:dyDescent="0.25">
      <c r="A28" s="2"/>
      <c r="B28" s="2">
        <v>980002459</v>
      </c>
      <c r="C28" s="2" t="s">
        <v>98</v>
      </c>
      <c r="D28" s="2" t="s">
        <v>6</v>
      </c>
      <c r="E28" s="2">
        <v>1</v>
      </c>
      <c r="F28" s="2">
        <v>0</v>
      </c>
      <c r="G28" s="2">
        <v>1</v>
      </c>
      <c r="H28" s="2" t="s">
        <v>99</v>
      </c>
      <c r="I28" s="2" t="s">
        <v>26</v>
      </c>
      <c r="J28" s="2" t="s">
        <v>100</v>
      </c>
      <c r="K28" s="2"/>
      <c r="L28" s="19" t="s">
        <v>124</v>
      </c>
    </row>
    <row r="29" spans="1:12" ht="409.5" x14ac:dyDescent="0.25">
      <c r="A29" s="1"/>
      <c r="B29" s="2">
        <v>980002685</v>
      </c>
      <c r="C29" s="2" t="s">
        <v>101</v>
      </c>
      <c r="D29" s="2" t="s">
        <v>102</v>
      </c>
      <c r="E29" s="2">
        <v>1</v>
      </c>
      <c r="F29" s="2">
        <v>3</v>
      </c>
      <c r="G29" s="2">
        <v>0</v>
      </c>
      <c r="H29" s="2" t="s">
        <v>103</v>
      </c>
      <c r="I29" s="2" t="s">
        <v>17</v>
      </c>
      <c r="J29" s="2" t="s">
        <v>104</v>
      </c>
      <c r="K29" s="2" t="s">
        <v>105</v>
      </c>
      <c r="L29" s="19" t="s">
        <v>132</v>
      </c>
    </row>
    <row r="30" spans="1:12" ht="75" x14ac:dyDescent="0.25">
      <c r="A30" s="1"/>
      <c r="B30" s="2">
        <v>980002734</v>
      </c>
      <c r="C30" s="2" t="s">
        <v>106</v>
      </c>
      <c r="D30" s="2" t="s">
        <v>102</v>
      </c>
      <c r="E30" s="2">
        <v>1</v>
      </c>
      <c r="F30" s="2">
        <v>0</v>
      </c>
      <c r="G30" s="2">
        <v>1</v>
      </c>
      <c r="H30" s="2" t="s">
        <v>108</v>
      </c>
      <c r="I30" s="2"/>
      <c r="J30" s="2" t="s">
        <v>107</v>
      </c>
      <c r="K30" s="2"/>
      <c r="L30" s="19" t="s">
        <v>126</v>
      </c>
    </row>
  </sheetData>
  <autoFilter ref="A1:L30"/>
  <pageMargins left="0.7" right="0.7" top="0.75" bottom="0.75" header="0.3" footer="0.3"/>
  <pageSetup paperSize="9" scale="41" fitToHeight="0"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9"/>
  <sheetViews>
    <sheetView topLeftCell="A52" zoomScale="85" zoomScaleNormal="85" workbookViewId="0">
      <selection activeCell="C3" sqref="C3"/>
    </sheetView>
  </sheetViews>
  <sheetFormatPr defaultRowHeight="15" x14ac:dyDescent="0.25"/>
  <cols>
    <col min="2" max="2" width="11.7109375" customWidth="1"/>
    <col min="3" max="3" width="110" customWidth="1"/>
    <col min="4" max="4" width="14.28515625" bestFit="1" customWidth="1"/>
    <col min="8" max="8" width="19" customWidth="1"/>
    <col min="9" max="9" width="19.5703125" customWidth="1"/>
    <col min="10" max="10" width="28.85546875" bestFit="1" customWidth="1"/>
  </cols>
  <sheetData>
    <row r="1" spans="1:13" ht="30" x14ac:dyDescent="0.25">
      <c r="A1" s="2" t="s">
        <v>0</v>
      </c>
      <c r="B1" s="2" t="s">
        <v>12</v>
      </c>
      <c r="C1" s="2" t="s">
        <v>1</v>
      </c>
      <c r="D1" s="2" t="s">
        <v>2</v>
      </c>
      <c r="E1" s="2" t="s">
        <v>20</v>
      </c>
      <c r="F1" s="2" t="s">
        <v>21</v>
      </c>
      <c r="G1" s="2" t="s">
        <v>22</v>
      </c>
      <c r="H1" s="2" t="s">
        <v>7</v>
      </c>
      <c r="I1" s="2" t="s">
        <v>3</v>
      </c>
      <c r="J1" s="2" t="s">
        <v>4</v>
      </c>
      <c r="K1" s="2" t="s">
        <v>5</v>
      </c>
    </row>
    <row r="2" spans="1:13" x14ac:dyDescent="0.25">
      <c r="A2" s="4"/>
      <c r="B2" s="5"/>
      <c r="C2" s="5"/>
      <c r="D2" s="5"/>
      <c r="E2" s="5">
        <f>SUM(E3:E29)</f>
        <v>27</v>
      </c>
      <c r="F2" s="5">
        <f>SUM(F3:F29)</f>
        <v>6</v>
      </c>
      <c r="G2" s="5">
        <f>SUM(G3:G29)</f>
        <v>41</v>
      </c>
      <c r="H2" s="5"/>
      <c r="I2" s="5"/>
      <c r="J2" s="5"/>
      <c r="K2" s="5"/>
    </row>
    <row r="3" spans="1:13" ht="120" x14ac:dyDescent="0.25">
      <c r="A3" s="2">
        <v>1</v>
      </c>
      <c r="B3" s="2">
        <v>980000056</v>
      </c>
      <c r="C3" s="5" t="s">
        <v>11</v>
      </c>
      <c r="D3" s="5" t="s">
        <v>6</v>
      </c>
      <c r="E3" s="5">
        <v>1</v>
      </c>
      <c r="F3" s="5">
        <v>0</v>
      </c>
      <c r="G3" s="5">
        <v>1</v>
      </c>
      <c r="H3" s="2" t="s">
        <v>9</v>
      </c>
      <c r="I3" s="2" t="s">
        <v>10</v>
      </c>
      <c r="J3" s="2" t="s">
        <v>8</v>
      </c>
      <c r="K3" s="2"/>
    </row>
    <row r="4" spans="1:13" ht="225" x14ac:dyDescent="0.25">
      <c r="A4" s="2">
        <v>2</v>
      </c>
      <c r="B4" s="2">
        <v>980000199</v>
      </c>
      <c r="C4" s="12" t="s">
        <v>14</v>
      </c>
      <c r="D4" s="2" t="s">
        <v>15</v>
      </c>
      <c r="E4" s="2">
        <v>1</v>
      </c>
      <c r="F4" s="2">
        <v>0</v>
      </c>
      <c r="G4" s="2">
        <v>1</v>
      </c>
      <c r="H4" s="2" t="s">
        <v>16</v>
      </c>
      <c r="I4" s="2" t="s">
        <v>17</v>
      </c>
      <c r="J4" s="2" t="s">
        <v>18</v>
      </c>
      <c r="K4" s="2" t="s">
        <v>19</v>
      </c>
    </row>
    <row r="5" spans="1:13" ht="360" x14ac:dyDescent="0.25">
      <c r="A5" s="2">
        <v>3</v>
      </c>
      <c r="B5" s="2">
        <v>980000319</v>
      </c>
      <c r="C5" s="11" t="s">
        <v>23</v>
      </c>
      <c r="D5" s="5" t="s">
        <v>6</v>
      </c>
      <c r="E5" s="5">
        <v>1</v>
      </c>
      <c r="F5" s="5">
        <v>1</v>
      </c>
      <c r="G5" s="5">
        <v>3</v>
      </c>
      <c r="H5" s="5" t="s">
        <v>25</v>
      </c>
      <c r="I5" s="2" t="s">
        <v>26</v>
      </c>
      <c r="J5" s="2" t="s">
        <v>24</v>
      </c>
      <c r="K5" s="2" t="s">
        <v>27</v>
      </c>
    </row>
    <row r="6" spans="1:13" ht="330" x14ac:dyDescent="0.25">
      <c r="A6" s="2">
        <v>4</v>
      </c>
      <c r="B6" s="5">
        <v>980000465</v>
      </c>
      <c r="C6" s="3" t="s">
        <v>29</v>
      </c>
      <c r="D6" s="2" t="s">
        <v>6</v>
      </c>
      <c r="E6" s="2">
        <v>1</v>
      </c>
      <c r="F6" s="2">
        <v>0</v>
      </c>
      <c r="G6" s="2">
        <v>1</v>
      </c>
      <c r="H6" s="2"/>
      <c r="I6" s="2"/>
      <c r="J6" s="2" t="s">
        <v>28</v>
      </c>
      <c r="K6" s="2"/>
      <c r="M6" t="s">
        <v>114</v>
      </c>
    </row>
    <row r="7" spans="1:13" ht="75" x14ac:dyDescent="0.25">
      <c r="A7" s="2">
        <v>5</v>
      </c>
      <c r="B7" s="5">
        <v>980000532</v>
      </c>
      <c r="C7" s="7" t="s">
        <v>30</v>
      </c>
      <c r="D7" s="2" t="s">
        <v>6</v>
      </c>
      <c r="E7" s="2">
        <v>1</v>
      </c>
      <c r="F7" s="2">
        <v>0</v>
      </c>
      <c r="G7" s="2">
        <v>1</v>
      </c>
      <c r="H7" s="2" t="s">
        <v>31</v>
      </c>
      <c r="I7" s="2" t="s">
        <v>32</v>
      </c>
      <c r="J7" s="2" t="s">
        <v>33</v>
      </c>
      <c r="K7" s="2" t="s">
        <v>34</v>
      </c>
    </row>
    <row r="8" spans="1:13" ht="90" x14ac:dyDescent="0.25">
      <c r="A8" s="2">
        <v>6</v>
      </c>
      <c r="B8" s="5">
        <v>980000592</v>
      </c>
      <c r="C8" s="3" t="s">
        <v>35</v>
      </c>
      <c r="D8" s="2" t="s">
        <v>36</v>
      </c>
      <c r="E8" s="2">
        <v>1</v>
      </c>
      <c r="F8" s="2">
        <v>0</v>
      </c>
      <c r="G8" s="2">
        <v>1</v>
      </c>
      <c r="H8" s="2" t="s">
        <v>37</v>
      </c>
      <c r="I8" s="2" t="s">
        <v>40</v>
      </c>
      <c r="J8" s="2" t="s">
        <v>38</v>
      </c>
      <c r="K8" s="2" t="s">
        <v>39</v>
      </c>
    </row>
    <row r="9" spans="1:13" ht="345" x14ac:dyDescent="0.25">
      <c r="A9" s="2">
        <v>7</v>
      </c>
      <c r="B9" s="2">
        <v>980000720</v>
      </c>
      <c r="C9" s="2" t="s">
        <v>42</v>
      </c>
      <c r="D9" s="2" t="s">
        <v>6</v>
      </c>
      <c r="E9" s="2">
        <v>1</v>
      </c>
      <c r="F9" s="2">
        <v>0</v>
      </c>
      <c r="G9" s="2">
        <v>3</v>
      </c>
      <c r="H9" s="2" t="s">
        <v>44</v>
      </c>
      <c r="I9" s="2" t="s">
        <v>45</v>
      </c>
      <c r="J9" s="2" t="s">
        <v>41</v>
      </c>
      <c r="K9" s="2" t="s">
        <v>43</v>
      </c>
    </row>
    <row r="10" spans="1:13" ht="90" x14ac:dyDescent="0.25">
      <c r="A10" s="2">
        <v>8</v>
      </c>
      <c r="B10" s="5">
        <v>980000760</v>
      </c>
      <c r="C10" s="2" t="s">
        <v>48</v>
      </c>
      <c r="D10" s="2" t="s">
        <v>6</v>
      </c>
      <c r="E10" s="2">
        <v>1</v>
      </c>
      <c r="F10" s="2">
        <v>0</v>
      </c>
      <c r="G10" s="2">
        <v>1</v>
      </c>
      <c r="H10" s="2"/>
      <c r="I10" s="2" t="s">
        <v>10</v>
      </c>
      <c r="J10" s="2" t="s">
        <v>47</v>
      </c>
      <c r="K10" s="2"/>
    </row>
    <row r="11" spans="1:13" ht="409.5" x14ac:dyDescent="0.25">
      <c r="A11" s="2">
        <v>9</v>
      </c>
      <c r="B11" s="2">
        <v>980001018</v>
      </c>
      <c r="C11" s="2" t="s">
        <v>50</v>
      </c>
      <c r="D11" s="2" t="s">
        <v>6</v>
      </c>
      <c r="E11" s="2">
        <v>1</v>
      </c>
      <c r="F11" s="2">
        <v>0</v>
      </c>
      <c r="G11" s="2">
        <v>1</v>
      </c>
      <c r="H11" s="2" t="s">
        <v>51</v>
      </c>
      <c r="I11" s="2" t="s">
        <v>10</v>
      </c>
      <c r="J11" s="2" t="s">
        <v>49</v>
      </c>
      <c r="K11" s="2" t="s">
        <v>52</v>
      </c>
    </row>
    <row r="12" spans="1:13" ht="105" x14ac:dyDescent="0.25">
      <c r="A12" s="2">
        <v>10</v>
      </c>
      <c r="B12" s="2">
        <v>980001172</v>
      </c>
      <c r="C12" s="2" t="s">
        <v>55</v>
      </c>
      <c r="D12" s="2" t="s">
        <v>56</v>
      </c>
      <c r="E12" s="2">
        <v>1</v>
      </c>
      <c r="F12" s="2">
        <v>0</v>
      </c>
      <c r="G12" s="2">
        <v>1</v>
      </c>
      <c r="H12" s="2" t="s">
        <v>54</v>
      </c>
      <c r="I12" s="2" t="s">
        <v>17</v>
      </c>
      <c r="J12" s="2" t="s">
        <v>53</v>
      </c>
      <c r="K12" s="2" t="s">
        <v>43</v>
      </c>
    </row>
    <row r="13" spans="1:13" ht="120" x14ac:dyDescent="0.25">
      <c r="A13" s="2">
        <v>11</v>
      </c>
      <c r="B13" s="2">
        <v>980001402</v>
      </c>
      <c r="C13" s="2" t="s">
        <v>60</v>
      </c>
      <c r="D13" s="2" t="s">
        <v>59</v>
      </c>
      <c r="E13" s="2">
        <v>1</v>
      </c>
      <c r="F13" s="2">
        <v>0</v>
      </c>
      <c r="G13" s="2">
        <v>1</v>
      </c>
      <c r="H13" s="2" t="s">
        <v>58</v>
      </c>
      <c r="I13" s="2" t="s">
        <v>17</v>
      </c>
      <c r="J13" s="2" t="s">
        <v>57</v>
      </c>
      <c r="K13" s="2" t="s">
        <v>39</v>
      </c>
    </row>
    <row r="14" spans="1:13" ht="105" x14ac:dyDescent="0.25">
      <c r="A14" s="8">
        <v>12</v>
      </c>
      <c r="B14" s="5">
        <v>980001568</v>
      </c>
      <c r="C14" s="2" t="s">
        <v>62</v>
      </c>
      <c r="D14" s="2" t="s">
        <v>6</v>
      </c>
      <c r="E14" s="2">
        <v>1</v>
      </c>
      <c r="F14" s="2">
        <v>0</v>
      </c>
      <c r="G14" s="2">
        <v>1</v>
      </c>
      <c r="H14" s="2"/>
      <c r="I14" s="2" t="s">
        <v>10</v>
      </c>
      <c r="J14" s="2" t="s">
        <v>67</v>
      </c>
      <c r="K14" s="2"/>
    </row>
    <row r="15" spans="1:13" ht="103.5" customHeight="1" x14ac:dyDescent="0.25">
      <c r="A15" s="2">
        <v>13</v>
      </c>
      <c r="B15" s="2">
        <v>980001578</v>
      </c>
      <c r="C15" s="2" t="s">
        <v>63</v>
      </c>
      <c r="D15" s="2" t="s">
        <v>56</v>
      </c>
      <c r="E15" s="2">
        <v>1</v>
      </c>
      <c r="F15" s="2">
        <v>0</v>
      </c>
      <c r="G15" s="2">
        <v>1</v>
      </c>
      <c r="H15" s="2" t="s">
        <v>64</v>
      </c>
      <c r="I15" s="2" t="s">
        <v>17</v>
      </c>
      <c r="J15" s="2" t="s">
        <v>65</v>
      </c>
      <c r="K15" s="2" t="s">
        <v>66</v>
      </c>
    </row>
    <row r="16" spans="1:13" ht="165" x14ac:dyDescent="0.25">
      <c r="A16" s="2">
        <v>14</v>
      </c>
      <c r="B16" s="2">
        <v>980001670</v>
      </c>
      <c r="C16" s="2" t="s">
        <v>68</v>
      </c>
      <c r="D16" s="2" t="s">
        <v>6</v>
      </c>
      <c r="E16" s="2">
        <v>1</v>
      </c>
      <c r="F16" s="2">
        <v>0</v>
      </c>
      <c r="G16" s="2">
        <v>3</v>
      </c>
      <c r="H16" s="2" t="s">
        <v>70</v>
      </c>
      <c r="I16" s="2" t="s">
        <v>10</v>
      </c>
      <c r="J16" s="2" t="s">
        <v>69</v>
      </c>
      <c r="K16" s="2"/>
    </row>
    <row r="17" spans="1:11" ht="345" x14ac:dyDescent="0.25">
      <c r="A17" s="2">
        <v>15</v>
      </c>
      <c r="B17" s="2">
        <v>980001674</v>
      </c>
      <c r="C17" s="2" t="s">
        <v>71</v>
      </c>
      <c r="D17" s="2" t="s">
        <v>6</v>
      </c>
      <c r="E17" s="2">
        <v>1</v>
      </c>
      <c r="F17" s="2">
        <v>1</v>
      </c>
      <c r="G17" s="2">
        <v>0</v>
      </c>
      <c r="H17" s="2" t="s">
        <v>73</v>
      </c>
      <c r="I17" s="2" t="s">
        <v>74</v>
      </c>
      <c r="J17" s="2" t="s">
        <v>72</v>
      </c>
      <c r="K17" s="2"/>
    </row>
    <row r="18" spans="1:11" ht="90" x14ac:dyDescent="0.25">
      <c r="A18" s="2">
        <v>16</v>
      </c>
      <c r="B18" s="2">
        <v>980001688</v>
      </c>
      <c r="C18" s="2" t="s">
        <v>78</v>
      </c>
      <c r="D18" s="2" t="s">
        <v>6</v>
      </c>
      <c r="E18" s="2">
        <v>1</v>
      </c>
      <c r="F18" s="2">
        <v>0</v>
      </c>
      <c r="G18" s="2">
        <v>1</v>
      </c>
      <c r="H18" s="2" t="s">
        <v>77</v>
      </c>
      <c r="I18" s="2" t="s">
        <v>32</v>
      </c>
      <c r="J18" s="5" t="s">
        <v>75</v>
      </c>
      <c r="K18" s="2"/>
    </row>
    <row r="19" spans="1:11" ht="45" x14ac:dyDescent="0.25">
      <c r="A19" s="2">
        <v>17</v>
      </c>
      <c r="B19" s="2">
        <v>980001953</v>
      </c>
      <c r="C19" s="2" t="s">
        <v>79</v>
      </c>
      <c r="D19" s="2" t="s">
        <v>6</v>
      </c>
      <c r="E19" s="2">
        <v>1</v>
      </c>
      <c r="F19" s="2">
        <v>0</v>
      </c>
      <c r="G19" s="2">
        <v>1</v>
      </c>
      <c r="H19" s="2" t="s">
        <v>44</v>
      </c>
      <c r="I19" s="2" t="s">
        <v>10</v>
      </c>
      <c r="J19" s="2" t="s">
        <v>80</v>
      </c>
      <c r="K19" s="2"/>
    </row>
    <row r="20" spans="1:11" ht="150" x14ac:dyDescent="0.25">
      <c r="A20" s="2">
        <v>18</v>
      </c>
      <c r="B20" s="2">
        <v>980001974</v>
      </c>
      <c r="C20" s="2" t="s">
        <v>81</v>
      </c>
      <c r="D20" s="2" t="s">
        <v>6</v>
      </c>
      <c r="E20" s="2">
        <v>1</v>
      </c>
      <c r="F20" s="2">
        <v>0</v>
      </c>
      <c r="G20" s="2">
        <v>1</v>
      </c>
      <c r="H20" s="2" t="s">
        <v>83</v>
      </c>
      <c r="I20" s="2" t="s">
        <v>10</v>
      </c>
      <c r="J20" s="2" t="s">
        <v>82</v>
      </c>
      <c r="K20" s="2"/>
    </row>
    <row r="21" spans="1:11" ht="120" x14ac:dyDescent="0.25">
      <c r="A21" s="2">
        <v>19</v>
      </c>
      <c r="B21" s="2">
        <v>980002011</v>
      </c>
      <c r="C21" s="2" t="s">
        <v>84</v>
      </c>
      <c r="D21" s="2" t="s">
        <v>6</v>
      </c>
      <c r="E21" s="2">
        <v>1</v>
      </c>
      <c r="F21" s="2">
        <v>0</v>
      </c>
      <c r="G21" s="2">
        <v>1</v>
      </c>
      <c r="H21" s="2"/>
      <c r="I21" s="2" t="s">
        <v>74</v>
      </c>
      <c r="J21" s="2" t="s">
        <v>85</v>
      </c>
      <c r="K21" s="2"/>
    </row>
    <row r="22" spans="1:11" ht="120" x14ac:dyDescent="0.25">
      <c r="A22" s="2">
        <v>20</v>
      </c>
      <c r="B22" s="2">
        <v>980002182</v>
      </c>
      <c r="C22" s="2" t="s">
        <v>86</v>
      </c>
      <c r="D22" s="2" t="s">
        <v>6</v>
      </c>
      <c r="E22" s="2">
        <v>1</v>
      </c>
      <c r="F22" s="2">
        <v>0</v>
      </c>
      <c r="G22" s="2">
        <v>3</v>
      </c>
      <c r="H22" s="2" t="s">
        <v>87</v>
      </c>
      <c r="I22" s="2" t="s">
        <v>17</v>
      </c>
      <c r="J22" s="2" t="s">
        <v>88</v>
      </c>
      <c r="K22" s="2"/>
    </row>
    <row r="23" spans="1:11" ht="95.25" customHeight="1" x14ac:dyDescent="0.25">
      <c r="A23" s="2">
        <v>21</v>
      </c>
      <c r="B23" s="2">
        <v>980002430</v>
      </c>
      <c r="C23" s="2" t="s">
        <v>89</v>
      </c>
      <c r="D23" s="2" t="s">
        <v>36</v>
      </c>
      <c r="E23" s="2">
        <v>1</v>
      </c>
      <c r="F23" s="2">
        <v>0</v>
      </c>
      <c r="G23" s="2">
        <v>1</v>
      </c>
      <c r="H23" s="2" t="s">
        <v>90</v>
      </c>
      <c r="I23" s="2" t="s">
        <v>17</v>
      </c>
      <c r="J23" s="2" t="s">
        <v>91</v>
      </c>
      <c r="K23" s="2"/>
    </row>
    <row r="24" spans="1:11" ht="409.5" x14ac:dyDescent="0.25">
      <c r="A24" s="2"/>
      <c r="B24" s="2">
        <v>980002450</v>
      </c>
      <c r="C24" s="9" t="s">
        <v>92</v>
      </c>
      <c r="D24" s="2" t="s">
        <v>6</v>
      </c>
      <c r="E24" s="2">
        <v>1</v>
      </c>
      <c r="F24" s="2">
        <v>1</v>
      </c>
      <c r="G24" s="2">
        <v>6</v>
      </c>
      <c r="H24" s="2" t="s">
        <v>93</v>
      </c>
      <c r="I24" s="2" t="s">
        <v>74</v>
      </c>
      <c r="J24" s="2" t="s">
        <v>94</v>
      </c>
      <c r="K24" s="2"/>
    </row>
    <row r="25" spans="1:11" ht="300" x14ac:dyDescent="0.25">
      <c r="A25" s="2"/>
      <c r="B25" s="2">
        <v>980002449</v>
      </c>
      <c r="C25" s="2" t="s">
        <v>95</v>
      </c>
      <c r="D25" s="2" t="s">
        <v>96</v>
      </c>
      <c r="E25" s="2">
        <v>1</v>
      </c>
      <c r="F25" s="2">
        <v>0</v>
      </c>
      <c r="G25" s="2">
        <v>1</v>
      </c>
      <c r="H25" s="2" t="s">
        <v>70</v>
      </c>
      <c r="I25" s="2" t="s">
        <v>17</v>
      </c>
      <c r="J25" s="2" t="s">
        <v>97</v>
      </c>
      <c r="K25" s="2"/>
    </row>
    <row r="26" spans="1:11" ht="135" x14ac:dyDescent="0.25">
      <c r="A26" s="2"/>
      <c r="B26" s="2">
        <v>980002459</v>
      </c>
      <c r="C26" s="2" t="s">
        <v>98</v>
      </c>
      <c r="D26" s="2" t="s">
        <v>6</v>
      </c>
      <c r="E26" s="2">
        <v>1</v>
      </c>
      <c r="F26" s="2">
        <v>0</v>
      </c>
      <c r="G26" s="2">
        <v>1</v>
      </c>
      <c r="H26" s="2" t="s">
        <v>99</v>
      </c>
      <c r="I26" s="2" t="s">
        <v>26</v>
      </c>
      <c r="J26" s="2" t="s">
        <v>100</v>
      </c>
      <c r="K26" s="2"/>
    </row>
    <row r="27" spans="1:11" ht="409.5" x14ac:dyDescent="0.25">
      <c r="A27" s="1"/>
      <c r="B27" s="2">
        <v>980002685</v>
      </c>
      <c r="C27" s="2" t="s">
        <v>101</v>
      </c>
      <c r="D27" s="2" t="s">
        <v>102</v>
      </c>
      <c r="E27" s="2">
        <v>1</v>
      </c>
      <c r="F27" s="2">
        <v>3</v>
      </c>
      <c r="G27" s="2">
        <v>3</v>
      </c>
      <c r="H27" s="2" t="s">
        <v>103</v>
      </c>
      <c r="I27" s="2" t="s">
        <v>17</v>
      </c>
      <c r="J27" s="2" t="s">
        <v>104</v>
      </c>
      <c r="K27" s="2" t="s">
        <v>105</v>
      </c>
    </row>
    <row r="28" spans="1:11" ht="60" x14ac:dyDescent="0.25">
      <c r="A28" s="1"/>
      <c r="B28" s="2">
        <v>980002734</v>
      </c>
      <c r="C28" s="2" t="s">
        <v>106</v>
      </c>
      <c r="D28" s="2" t="s">
        <v>102</v>
      </c>
      <c r="E28" s="2">
        <v>1</v>
      </c>
      <c r="F28" s="2">
        <v>0</v>
      </c>
      <c r="G28" s="2">
        <v>1</v>
      </c>
      <c r="H28" s="2" t="s">
        <v>108</v>
      </c>
      <c r="I28" s="2"/>
      <c r="J28" s="2" t="s">
        <v>107</v>
      </c>
      <c r="K28" s="2"/>
    </row>
    <row r="29" spans="1:11" ht="75" x14ac:dyDescent="0.25">
      <c r="B29" s="8">
        <v>980002746</v>
      </c>
      <c r="C29" s="16" t="s">
        <v>123</v>
      </c>
      <c r="D29" s="17" t="s">
        <v>6</v>
      </c>
      <c r="E29" s="8">
        <v>1</v>
      </c>
      <c r="F29" s="8">
        <v>0</v>
      </c>
      <c r="G29" s="8">
        <v>1</v>
      </c>
      <c r="H29" s="16" t="s">
        <v>64</v>
      </c>
      <c r="I29" s="8" t="s">
        <v>26</v>
      </c>
      <c r="J29" s="17" t="s">
        <v>122</v>
      </c>
    </row>
  </sheetData>
  <autoFilter ref="A1:K28"/>
  <pageMargins left="0.7" right="0.7" top="0.75" bottom="0.75" header="0.3" footer="0.3"/>
  <pageSetup paperSize="9" scale="38" fitToHeight="0"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J5"/>
  <sheetViews>
    <sheetView workbookViewId="0">
      <selection activeCell="B5" sqref="B5"/>
    </sheetView>
  </sheetViews>
  <sheetFormatPr defaultRowHeight="15" x14ac:dyDescent="0.25"/>
  <cols>
    <col min="2" max="2" width="112.5703125" bestFit="1" customWidth="1"/>
  </cols>
  <sheetData>
    <row r="5" spans="1:10" ht="408" x14ac:dyDescent="0.25">
      <c r="A5" s="2">
        <v>980002450</v>
      </c>
      <c r="B5" s="9" t="s">
        <v>92</v>
      </c>
      <c r="C5" s="2" t="s">
        <v>6</v>
      </c>
      <c r="D5" s="2">
        <v>1</v>
      </c>
      <c r="E5" s="2">
        <v>1</v>
      </c>
      <c r="F5" s="2">
        <v>6</v>
      </c>
      <c r="G5" s="2" t="s">
        <v>93</v>
      </c>
      <c r="H5" s="2" t="s">
        <v>74</v>
      </c>
      <c r="I5" s="2" t="s">
        <v>94</v>
      </c>
      <c r="J5" s="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workbookViewId="0">
      <selection activeCell="Q3" sqref="Q3"/>
    </sheetView>
  </sheetViews>
  <sheetFormatPr defaultRowHeight="15" x14ac:dyDescent="0.25"/>
  <sheetData>
    <row r="1" spans="1:12" ht="90" x14ac:dyDescent="0.25">
      <c r="A1" s="2" t="s">
        <v>0</v>
      </c>
      <c r="B1" s="2" t="s">
        <v>12</v>
      </c>
      <c r="C1" s="2" t="s">
        <v>1</v>
      </c>
      <c r="D1" s="2" t="s">
        <v>2</v>
      </c>
      <c r="E1" s="2" t="s">
        <v>20</v>
      </c>
      <c r="F1" s="2" t="s">
        <v>21</v>
      </c>
      <c r="G1" s="2" t="s">
        <v>22</v>
      </c>
      <c r="H1" s="2" t="s">
        <v>7</v>
      </c>
      <c r="I1" s="2" t="s">
        <v>3</v>
      </c>
      <c r="J1" s="2" t="s">
        <v>4</v>
      </c>
      <c r="K1" s="20" t="s">
        <v>5</v>
      </c>
      <c r="L1" s="2" t="s">
        <v>136</v>
      </c>
    </row>
    <row r="2" spans="1:12" ht="15.75" thickBot="1" x14ac:dyDescent="0.3">
      <c r="A2" s="4"/>
      <c r="B2" s="4"/>
      <c r="C2" s="4"/>
      <c r="D2" s="4"/>
      <c r="E2" s="4">
        <f>SUM(C3:E31)</f>
        <v>29</v>
      </c>
      <c r="F2" s="4">
        <f>SUM(F3:F31)</f>
        <v>6</v>
      </c>
      <c r="G2" s="4">
        <f>SUM(G3:G31)</f>
        <v>43</v>
      </c>
      <c r="H2" s="4"/>
      <c r="I2" s="4"/>
      <c r="J2" s="4"/>
      <c r="K2" s="24"/>
      <c r="L2" s="10"/>
    </row>
    <row r="3" spans="1:12" ht="409.5" x14ac:dyDescent="0.25">
      <c r="A3" s="20">
        <v>1</v>
      </c>
      <c r="B3" s="25">
        <v>980000056</v>
      </c>
      <c r="C3" s="26" t="s">
        <v>11</v>
      </c>
      <c r="D3" s="26" t="s">
        <v>6</v>
      </c>
      <c r="E3" s="26">
        <v>1</v>
      </c>
      <c r="F3" s="26">
        <v>0</v>
      </c>
      <c r="G3" s="26">
        <v>1</v>
      </c>
      <c r="H3" s="26" t="s">
        <v>9</v>
      </c>
      <c r="I3" s="26" t="s">
        <v>10</v>
      </c>
      <c r="J3" s="26" t="s">
        <v>8</v>
      </c>
      <c r="K3" s="27"/>
      <c r="L3" s="28" t="s">
        <v>13</v>
      </c>
    </row>
    <row r="4" spans="1:12" ht="409.5" x14ac:dyDescent="0.25">
      <c r="A4" s="20">
        <v>2</v>
      </c>
      <c r="B4" s="29">
        <v>980000199</v>
      </c>
      <c r="C4" s="30" t="s">
        <v>14</v>
      </c>
      <c r="D4" s="2" t="s">
        <v>15</v>
      </c>
      <c r="E4" s="2">
        <v>1</v>
      </c>
      <c r="F4" s="2">
        <v>0</v>
      </c>
      <c r="G4" s="2">
        <v>1</v>
      </c>
      <c r="H4" s="2" t="s">
        <v>16</v>
      </c>
      <c r="I4" s="2" t="s">
        <v>17</v>
      </c>
      <c r="J4" s="2" t="s">
        <v>18</v>
      </c>
      <c r="K4" s="20" t="s">
        <v>19</v>
      </c>
      <c r="L4" s="31"/>
    </row>
    <row r="5" spans="1:12" ht="409.5" x14ac:dyDescent="0.25">
      <c r="A5" s="20">
        <v>3</v>
      </c>
      <c r="B5" s="29">
        <v>980000319</v>
      </c>
      <c r="C5" s="6" t="s">
        <v>23</v>
      </c>
      <c r="D5" s="2" t="s">
        <v>6</v>
      </c>
      <c r="E5" s="2">
        <v>1</v>
      </c>
      <c r="F5" s="2">
        <v>1</v>
      </c>
      <c r="G5" s="2">
        <v>3</v>
      </c>
      <c r="H5" s="2" t="s">
        <v>25</v>
      </c>
      <c r="I5" s="2" t="s">
        <v>26</v>
      </c>
      <c r="J5" s="2" t="s">
        <v>24</v>
      </c>
      <c r="K5" s="20" t="s">
        <v>27</v>
      </c>
      <c r="L5" s="31"/>
    </row>
    <row r="6" spans="1:12" ht="409.5" x14ac:dyDescent="0.25">
      <c r="A6" s="20">
        <v>4</v>
      </c>
      <c r="B6" s="32">
        <v>980000465</v>
      </c>
      <c r="C6" s="30" t="s">
        <v>29</v>
      </c>
      <c r="D6" s="2" t="s">
        <v>6</v>
      </c>
      <c r="E6" s="2">
        <v>1</v>
      </c>
      <c r="F6" s="2">
        <v>0</v>
      </c>
      <c r="G6" s="2">
        <v>1</v>
      </c>
      <c r="H6" s="2"/>
      <c r="I6" s="2"/>
      <c r="J6" s="2" t="s">
        <v>28</v>
      </c>
      <c r="K6" s="20"/>
      <c r="L6" s="31"/>
    </row>
    <row r="7" spans="1:12" ht="409.5" x14ac:dyDescent="0.25">
      <c r="A7" s="20">
        <v>5</v>
      </c>
      <c r="B7" s="29">
        <v>980000532</v>
      </c>
      <c r="C7" s="33" t="s">
        <v>30</v>
      </c>
      <c r="D7" s="2" t="s">
        <v>6</v>
      </c>
      <c r="E7" s="2">
        <v>1</v>
      </c>
      <c r="F7" s="2">
        <v>0</v>
      </c>
      <c r="G7" s="2">
        <v>1</v>
      </c>
      <c r="H7" s="2" t="s">
        <v>31</v>
      </c>
      <c r="I7" s="2" t="s">
        <v>32</v>
      </c>
      <c r="J7" s="2" t="s">
        <v>33</v>
      </c>
      <c r="K7" s="20" t="s">
        <v>34</v>
      </c>
      <c r="L7" s="31"/>
    </row>
    <row r="8" spans="1:12" ht="409.5" x14ac:dyDescent="0.25">
      <c r="A8" s="20">
        <v>6</v>
      </c>
      <c r="B8" s="29">
        <v>980000592</v>
      </c>
      <c r="C8" s="30" t="s">
        <v>35</v>
      </c>
      <c r="D8" s="2" t="s">
        <v>36</v>
      </c>
      <c r="E8" s="2">
        <v>1</v>
      </c>
      <c r="F8" s="2">
        <v>0</v>
      </c>
      <c r="G8" s="2">
        <v>1</v>
      </c>
      <c r="H8" s="2" t="s">
        <v>37</v>
      </c>
      <c r="I8" s="2" t="s">
        <v>40</v>
      </c>
      <c r="J8" s="2" t="s">
        <v>38</v>
      </c>
      <c r="K8" s="20" t="s">
        <v>39</v>
      </c>
      <c r="L8" s="31"/>
    </row>
    <row r="9" spans="1:12" ht="409.5" x14ac:dyDescent="0.25">
      <c r="A9" s="20">
        <v>7</v>
      </c>
      <c r="B9" s="29">
        <v>980000720</v>
      </c>
      <c r="C9" s="2" t="s">
        <v>42</v>
      </c>
      <c r="D9" s="2" t="s">
        <v>6</v>
      </c>
      <c r="E9" s="2">
        <v>1</v>
      </c>
      <c r="F9" s="2">
        <v>0</v>
      </c>
      <c r="G9" s="2">
        <v>3</v>
      </c>
      <c r="H9" s="2" t="s">
        <v>44</v>
      </c>
      <c r="I9" s="2" t="s">
        <v>45</v>
      </c>
      <c r="J9" s="2" t="s">
        <v>41</v>
      </c>
      <c r="K9" s="20" t="s">
        <v>43</v>
      </c>
      <c r="L9" s="31" t="s">
        <v>46</v>
      </c>
    </row>
    <row r="10" spans="1:12" ht="409.5" x14ac:dyDescent="0.25">
      <c r="A10" s="20">
        <v>8</v>
      </c>
      <c r="B10" s="32">
        <v>980000760</v>
      </c>
      <c r="C10" s="2" t="s">
        <v>48</v>
      </c>
      <c r="D10" s="2" t="s">
        <v>6</v>
      </c>
      <c r="E10" s="2">
        <v>1</v>
      </c>
      <c r="F10" s="2">
        <v>0</v>
      </c>
      <c r="G10" s="2">
        <v>1</v>
      </c>
      <c r="H10" s="2"/>
      <c r="I10" s="2" t="s">
        <v>10</v>
      </c>
      <c r="J10" s="2" t="s">
        <v>47</v>
      </c>
      <c r="K10" s="20"/>
      <c r="L10" s="31"/>
    </row>
    <row r="11" spans="1:12" ht="409.5" x14ac:dyDescent="0.25">
      <c r="A11" s="20">
        <v>9</v>
      </c>
      <c r="B11" s="29">
        <v>980001018</v>
      </c>
      <c r="C11" s="2" t="s">
        <v>50</v>
      </c>
      <c r="D11" s="2" t="s">
        <v>6</v>
      </c>
      <c r="E11" s="2">
        <v>1</v>
      </c>
      <c r="F11" s="2">
        <v>0</v>
      </c>
      <c r="G11" s="2">
        <v>1</v>
      </c>
      <c r="H11" s="2" t="s">
        <v>51</v>
      </c>
      <c r="I11" s="2" t="s">
        <v>10</v>
      </c>
      <c r="J11" s="2" t="s">
        <v>49</v>
      </c>
      <c r="K11" s="20" t="s">
        <v>52</v>
      </c>
      <c r="L11" s="31" t="s">
        <v>13</v>
      </c>
    </row>
    <row r="12" spans="1:12" ht="409.5" x14ac:dyDescent="0.25">
      <c r="A12" s="20">
        <v>10</v>
      </c>
      <c r="B12" s="29">
        <v>980001172</v>
      </c>
      <c r="C12" s="2" t="s">
        <v>55</v>
      </c>
      <c r="D12" s="2" t="s">
        <v>56</v>
      </c>
      <c r="E12" s="2">
        <v>1</v>
      </c>
      <c r="F12" s="2">
        <v>0</v>
      </c>
      <c r="G12" s="2">
        <v>1</v>
      </c>
      <c r="H12" s="2" t="s">
        <v>54</v>
      </c>
      <c r="I12" s="2" t="s">
        <v>17</v>
      </c>
      <c r="J12" s="2" t="s">
        <v>53</v>
      </c>
      <c r="K12" s="20" t="s">
        <v>43</v>
      </c>
      <c r="L12" s="31"/>
    </row>
    <row r="13" spans="1:12" ht="409.5" x14ac:dyDescent="0.25">
      <c r="A13" s="20">
        <v>11</v>
      </c>
      <c r="B13" s="29">
        <v>980001402</v>
      </c>
      <c r="C13" s="2" t="s">
        <v>60</v>
      </c>
      <c r="D13" s="2" t="s">
        <v>59</v>
      </c>
      <c r="E13" s="2">
        <v>1</v>
      </c>
      <c r="F13" s="2">
        <v>0</v>
      </c>
      <c r="G13" s="2">
        <v>1</v>
      </c>
      <c r="H13" s="2" t="s">
        <v>58</v>
      </c>
      <c r="I13" s="2" t="s">
        <v>17</v>
      </c>
      <c r="J13" s="2" t="s">
        <v>57</v>
      </c>
      <c r="K13" s="20" t="s">
        <v>39</v>
      </c>
      <c r="L13" s="31" t="s">
        <v>61</v>
      </c>
    </row>
    <row r="14" spans="1:12" ht="409.5" x14ac:dyDescent="0.25">
      <c r="A14" s="23">
        <v>12</v>
      </c>
      <c r="B14" s="32">
        <v>980001568</v>
      </c>
      <c r="C14" s="2" t="s">
        <v>62</v>
      </c>
      <c r="D14" s="2" t="s">
        <v>6</v>
      </c>
      <c r="E14" s="2">
        <v>1</v>
      </c>
      <c r="F14" s="2">
        <v>0</v>
      </c>
      <c r="G14" s="2">
        <v>1</v>
      </c>
      <c r="H14" s="2"/>
      <c r="I14" s="2" t="s">
        <v>10</v>
      </c>
      <c r="J14" s="2" t="s">
        <v>67</v>
      </c>
      <c r="K14" s="20"/>
      <c r="L14" s="31"/>
    </row>
    <row r="15" spans="1:12" ht="409.5" x14ac:dyDescent="0.25">
      <c r="A15" s="20">
        <v>13</v>
      </c>
      <c r="B15" s="29">
        <v>980001578</v>
      </c>
      <c r="C15" s="2" t="s">
        <v>63</v>
      </c>
      <c r="D15" s="2" t="s">
        <v>56</v>
      </c>
      <c r="E15" s="2">
        <v>1</v>
      </c>
      <c r="F15" s="2">
        <v>0</v>
      </c>
      <c r="G15" s="2">
        <v>1</v>
      </c>
      <c r="H15" s="2" t="s">
        <v>64</v>
      </c>
      <c r="I15" s="2" t="s">
        <v>17</v>
      </c>
      <c r="J15" s="2" t="s">
        <v>65</v>
      </c>
      <c r="K15" s="20" t="s">
        <v>66</v>
      </c>
      <c r="L15" s="31"/>
    </row>
    <row r="16" spans="1:12" ht="409.5" x14ac:dyDescent="0.25">
      <c r="A16" s="20">
        <v>14</v>
      </c>
      <c r="B16" s="29">
        <v>980001670</v>
      </c>
      <c r="C16" s="2" t="s">
        <v>68</v>
      </c>
      <c r="D16" s="2" t="s">
        <v>6</v>
      </c>
      <c r="E16" s="2">
        <v>1</v>
      </c>
      <c r="F16" s="2">
        <v>0</v>
      </c>
      <c r="G16" s="2">
        <v>3</v>
      </c>
      <c r="H16" s="2" t="s">
        <v>70</v>
      </c>
      <c r="I16" s="2" t="s">
        <v>10</v>
      </c>
      <c r="J16" s="2" t="s">
        <v>69</v>
      </c>
      <c r="K16" s="20" t="s">
        <v>137</v>
      </c>
      <c r="L16" s="34">
        <v>44986</v>
      </c>
    </row>
    <row r="17" spans="1:12" ht="409.5" x14ac:dyDescent="0.25">
      <c r="A17" s="20">
        <v>15</v>
      </c>
      <c r="B17" s="29">
        <v>980001674</v>
      </c>
      <c r="C17" s="2" t="s">
        <v>71</v>
      </c>
      <c r="D17" s="2" t="s">
        <v>6</v>
      </c>
      <c r="E17" s="2">
        <v>1</v>
      </c>
      <c r="F17" s="2">
        <v>1</v>
      </c>
      <c r="G17" s="2">
        <v>0</v>
      </c>
      <c r="H17" s="2" t="s">
        <v>73</v>
      </c>
      <c r="I17" s="2" t="s">
        <v>74</v>
      </c>
      <c r="J17" s="2" t="s">
        <v>72</v>
      </c>
      <c r="K17" s="20" t="s">
        <v>138</v>
      </c>
      <c r="L17" s="34">
        <v>44636</v>
      </c>
    </row>
    <row r="18" spans="1:12" ht="409.5" x14ac:dyDescent="0.25">
      <c r="A18" s="20">
        <v>16</v>
      </c>
      <c r="B18" s="29">
        <v>980001688</v>
      </c>
      <c r="C18" s="2" t="s">
        <v>78</v>
      </c>
      <c r="D18" s="2" t="s">
        <v>6</v>
      </c>
      <c r="E18" s="2">
        <v>1</v>
      </c>
      <c r="F18" s="2">
        <v>0</v>
      </c>
      <c r="G18" s="2">
        <v>1</v>
      </c>
      <c r="H18" s="2" t="s">
        <v>77</v>
      </c>
      <c r="I18" s="2" t="s">
        <v>32</v>
      </c>
      <c r="J18" s="5" t="s">
        <v>75</v>
      </c>
      <c r="K18" s="20"/>
      <c r="L18" s="31" t="s">
        <v>76</v>
      </c>
    </row>
    <row r="19" spans="1:12" ht="409.5" x14ac:dyDescent="0.25">
      <c r="A19" s="20">
        <v>17</v>
      </c>
      <c r="B19" s="29">
        <v>980001953</v>
      </c>
      <c r="C19" s="2" t="s">
        <v>79</v>
      </c>
      <c r="D19" s="2" t="s">
        <v>6</v>
      </c>
      <c r="E19" s="2">
        <v>1</v>
      </c>
      <c r="F19" s="2">
        <v>0</v>
      </c>
      <c r="G19" s="2">
        <v>1</v>
      </c>
      <c r="H19" s="2" t="s">
        <v>44</v>
      </c>
      <c r="I19" s="2" t="s">
        <v>10</v>
      </c>
      <c r="J19" s="2" t="s">
        <v>80</v>
      </c>
      <c r="K19" s="20" t="s">
        <v>139</v>
      </c>
      <c r="L19" s="34">
        <v>44727</v>
      </c>
    </row>
    <row r="20" spans="1:12" ht="409.5" x14ac:dyDescent="0.25">
      <c r="A20" s="20">
        <v>18</v>
      </c>
      <c r="B20" s="29">
        <v>980001974</v>
      </c>
      <c r="C20" s="2" t="s">
        <v>81</v>
      </c>
      <c r="D20" s="2" t="s">
        <v>6</v>
      </c>
      <c r="E20" s="2">
        <v>1</v>
      </c>
      <c r="F20" s="2">
        <v>0</v>
      </c>
      <c r="G20" s="2">
        <v>1</v>
      </c>
      <c r="H20" s="2" t="s">
        <v>83</v>
      </c>
      <c r="I20" s="2" t="s">
        <v>10</v>
      </c>
      <c r="J20" s="2" t="s">
        <v>82</v>
      </c>
      <c r="K20" s="20" t="s">
        <v>140</v>
      </c>
      <c r="L20" s="34">
        <v>44621</v>
      </c>
    </row>
    <row r="21" spans="1:12" ht="409.5" x14ac:dyDescent="0.25">
      <c r="A21" s="20">
        <v>19</v>
      </c>
      <c r="B21" s="29">
        <v>980002011</v>
      </c>
      <c r="C21" s="2" t="s">
        <v>84</v>
      </c>
      <c r="D21" s="2" t="s">
        <v>6</v>
      </c>
      <c r="E21" s="2">
        <v>1</v>
      </c>
      <c r="F21" s="2">
        <v>0</v>
      </c>
      <c r="G21" s="2">
        <v>1</v>
      </c>
      <c r="H21" s="2" t="s">
        <v>141</v>
      </c>
      <c r="I21" s="2" t="s">
        <v>74</v>
      </c>
      <c r="J21" s="2" t="s">
        <v>85</v>
      </c>
      <c r="K21" s="20" t="s">
        <v>142</v>
      </c>
      <c r="L21" s="34">
        <v>44609</v>
      </c>
    </row>
    <row r="22" spans="1:12" ht="409.5" x14ac:dyDescent="0.25">
      <c r="A22" s="20">
        <v>20</v>
      </c>
      <c r="B22" s="29">
        <v>980002181</v>
      </c>
      <c r="C22" s="2" t="s">
        <v>86</v>
      </c>
      <c r="D22" s="2" t="s">
        <v>6</v>
      </c>
      <c r="E22" s="2">
        <v>1</v>
      </c>
      <c r="F22" s="2">
        <v>0</v>
      </c>
      <c r="G22" s="2">
        <v>3</v>
      </c>
      <c r="H22" s="2" t="s">
        <v>87</v>
      </c>
      <c r="I22" s="2" t="s">
        <v>17</v>
      </c>
      <c r="J22" s="2" t="s">
        <v>88</v>
      </c>
      <c r="K22" s="20"/>
      <c r="L22" s="31"/>
    </row>
    <row r="23" spans="1:12" ht="409.5" x14ac:dyDescent="0.25">
      <c r="A23" s="20"/>
      <c r="B23" s="35">
        <v>980002310</v>
      </c>
      <c r="C23" s="13" t="s">
        <v>116</v>
      </c>
      <c r="D23" s="13" t="s">
        <v>6</v>
      </c>
      <c r="E23" s="13">
        <v>1</v>
      </c>
      <c r="F23" s="13">
        <v>0</v>
      </c>
      <c r="G23" s="13">
        <v>1</v>
      </c>
      <c r="H23" s="13" t="s">
        <v>111</v>
      </c>
      <c r="I23" s="13" t="s">
        <v>10</v>
      </c>
      <c r="J23" s="13" t="s">
        <v>115</v>
      </c>
      <c r="K23" s="21" t="s">
        <v>143</v>
      </c>
      <c r="L23" s="34">
        <v>44855</v>
      </c>
    </row>
    <row r="24" spans="1:12" ht="409.5" x14ac:dyDescent="0.25">
      <c r="A24" s="20"/>
      <c r="B24" s="36">
        <v>980002352</v>
      </c>
      <c r="C24" s="14" t="s">
        <v>119</v>
      </c>
      <c r="D24" s="14" t="s">
        <v>56</v>
      </c>
      <c r="E24" s="14">
        <v>1</v>
      </c>
      <c r="F24" s="14">
        <v>0</v>
      </c>
      <c r="G24" s="14">
        <v>1</v>
      </c>
      <c r="H24" s="14" t="s">
        <v>111</v>
      </c>
      <c r="I24" s="14" t="s">
        <v>117</v>
      </c>
      <c r="J24" s="14" t="s">
        <v>118</v>
      </c>
      <c r="K24" s="22" t="s">
        <v>144</v>
      </c>
      <c r="L24" s="34">
        <v>44637</v>
      </c>
    </row>
    <row r="25" spans="1:12" ht="409.5" x14ac:dyDescent="0.25">
      <c r="A25" s="20"/>
      <c r="B25" s="36">
        <v>980002379</v>
      </c>
      <c r="C25" s="14" t="s">
        <v>121</v>
      </c>
      <c r="D25" s="14" t="s">
        <v>6</v>
      </c>
      <c r="E25" s="14">
        <v>1</v>
      </c>
      <c r="F25" s="14">
        <v>0</v>
      </c>
      <c r="G25" s="14">
        <v>1</v>
      </c>
      <c r="H25" s="14" t="s">
        <v>111</v>
      </c>
      <c r="I25" s="14" t="s">
        <v>26</v>
      </c>
      <c r="J25" s="14" t="s">
        <v>120</v>
      </c>
      <c r="K25" s="21" t="s">
        <v>145</v>
      </c>
      <c r="L25" s="34">
        <v>44805</v>
      </c>
    </row>
    <row r="26" spans="1:12" ht="409.5" x14ac:dyDescent="0.25">
      <c r="A26" s="20">
        <v>21</v>
      </c>
      <c r="B26" s="29">
        <v>980002430</v>
      </c>
      <c r="C26" s="2" t="s">
        <v>146</v>
      </c>
      <c r="D26" s="2" t="s">
        <v>36</v>
      </c>
      <c r="E26" s="2">
        <v>1</v>
      </c>
      <c r="F26" s="2">
        <v>0</v>
      </c>
      <c r="G26" s="2">
        <v>1</v>
      </c>
      <c r="H26" s="2" t="s">
        <v>90</v>
      </c>
      <c r="I26" s="2" t="s">
        <v>17</v>
      </c>
      <c r="J26" s="2" t="s">
        <v>91</v>
      </c>
      <c r="K26" s="20" t="s">
        <v>147</v>
      </c>
      <c r="L26" s="34">
        <v>45076</v>
      </c>
    </row>
    <row r="27" spans="1:12" ht="409.5" x14ac:dyDescent="0.25">
      <c r="A27" s="20"/>
      <c r="B27" s="29">
        <v>980002450</v>
      </c>
      <c r="C27" s="9" t="s">
        <v>92</v>
      </c>
      <c r="D27" s="2" t="s">
        <v>6</v>
      </c>
      <c r="E27" s="2">
        <v>1</v>
      </c>
      <c r="F27" s="2">
        <v>1</v>
      </c>
      <c r="G27" s="2">
        <v>6</v>
      </c>
      <c r="H27" s="2" t="s">
        <v>93</v>
      </c>
      <c r="I27" s="2" t="s">
        <v>74</v>
      </c>
      <c r="J27" s="2" t="s">
        <v>94</v>
      </c>
      <c r="K27" s="20" t="s">
        <v>148</v>
      </c>
      <c r="L27" s="34">
        <v>44757</v>
      </c>
    </row>
    <row r="28" spans="1:12" ht="409.5" x14ac:dyDescent="0.25">
      <c r="A28" s="20"/>
      <c r="B28" s="29">
        <v>980002449</v>
      </c>
      <c r="C28" s="2" t="s">
        <v>95</v>
      </c>
      <c r="D28" s="2" t="s">
        <v>96</v>
      </c>
      <c r="E28" s="2">
        <v>1</v>
      </c>
      <c r="F28" s="2">
        <v>0</v>
      </c>
      <c r="G28" s="2">
        <v>1</v>
      </c>
      <c r="H28" s="2" t="s">
        <v>70</v>
      </c>
      <c r="I28" s="2" t="s">
        <v>17</v>
      </c>
      <c r="J28" s="2" t="s">
        <v>97</v>
      </c>
      <c r="K28" s="20" t="s">
        <v>145</v>
      </c>
      <c r="L28" s="34">
        <v>44449</v>
      </c>
    </row>
    <row r="29" spans="1:12" ht="409.5" x14ac:dyDescent="0.25">
      <c r="A29" s="20"/>
      <c r="B29" s="29">
        <v>980002459</v>
      </c>
      <c r="C29" s="2" t="s">
        <v>98</v>
      </c>
      <c r="D29" s="2" t="s">
        <v>6</v>
      </c>
      <c r="E29" s="2">
        <v>1</v>
      </c>
      <c r="F29" s="2">
        <v>0</v>
      </c>
      <c r="G29" s="2">
        <v>1</v>
      </c>
      <c r="H29" s="2" t="s">
        <v>99</v>
      </c>
      <c r="I29" s="2" t="s">
        <v>26</v>
      </c>
      <c r="J29" s="2" t="s">
        <v>100</v>
      </c>
      <c r="K29" s="20" t="s">
        <v>142</v>
      </c>
      <c r="L29" s="34">
        <v>45028</v>
      </c>
    </row>
    <row r="30" spans="1:12" ht="409.5" x14ac:dyDescent="0.25">
      <c r="A30" s="1"/>
      <c r="B30" s="29">
        <v>980002685</v>
      </c>
      <c r="C30" s="2" t="s">
        <v>101</v>
      </c>
      <c r="D30" s="2" t="s">
        <v>102</v>
      </c>
      <c r="E30" s="2">
        <v>1</v>
      </c>
      <c r="F30" s="2">
        <v>3</v>
      </c>
      <c r="G30" s="2">
        <v>3</v>
      </c>
      <c r="H30" s="2" t="s">
        <v>103</v>
      </c>
      <c r="I30" s="2" t="s">
        <v>17</v>
      </c>
      <c r="J30" s="2" t="s">
        <v>104</v>
      </c>
      <c r="K30" s="20" t="s">
        <v>105</v>
      </c>
      <c r="L30" s="31"/>
    </row>
    <row r="31" spans="1:12" ht="409.6" thickBot="1" x14ac:dyDescent="0.3">
      <c r="A31" s="1"/>
      <c r="B31" s="37">
        <v>980002734</v>
      </c>
      <c r="C31" s="38" t="s">
        <v>106</v>
      </c>
      <c r="D31" s="38" t="s">
        <v>102</v>
      </c>
      <c r="E31" s="38">
        <v>1</v>
      </c>
      <c r="F31" s="38">
        <v>0</v>
      </c>
      <c r="G31" s="38">
        <v>1</v>
      </c>
      <c r="H31" s="38" t="s">
        <v>108</v>
      </c>
      <c r="I31" s="38" t="s">
        <v>17</v>
      </c>
      <c r="J31" s="38" t="s">
        <v>149</v>
      </c>
      <c r="K31" s="39" t="s">
        <v>150</v>
      </c>
      <c r="L31" s="40">
        <v>44634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workbookViewId="0">
      <selection activeCell="M4" sqref="M4"/>
    </sheetView>
  </sheetViews>
  <sheetFormatPr defaultRowHeight="15" x14ac:dyDescent="0.25"/>
  <cols>
    <col min="2" max="2" width="10" bestFit="1" customWidth="1"/>
    <col min="3" max="3" width="78.85546875" customWidth="1"/>
    <col min="9" max="9" width="19.140625" customWidth="1"/>
    <col min="10" max="10" width="14.28515625" customWidth="1"/>
    <col min="12" max="12" width="10.140625" bestFit="1" customWidth="1"/>
    <col min="13" max="13" width="9.140625" style="17"/>
  </cols>
  <sheetData>
    <row r="1" spans="1:13" ht="60" x14ac:dyDescent="0.25">
      <c r="A1" s="47" t="s">
        <v>0</v>
      </c>
      <c r="B1" s="47" t="s">
        <v>12</v>
      </c>
      <c r="C1" s="47" t="s">
        <v>1</v>
      </c>
      <c r="D1" s="47" t="s">
        <v>2</v>
      </c>
      <c r="E1" s="47" t="s">
        <v>20</v>
      </c>
      <c r="F1" s="47" t="s">
        <v>21</v>
      </c>
      <c r="G1" s="47" t="s">
        <v>22</v>
      </c>
      <c r="H1" s="47" t="s">
        <v>7</v>
      </c>
      <c r="I1" s="47" t="s">
        <v>3</v>
      </c>
      <c r="J1" s="47" t="s">
        <v>4</v>
      </c>
      <c r="K1" s="41" t="s">
        <v>5</v>
      </c>
      <c r="L1" s="41" t="s">
        <v>136</v>
      </c>
      <c r="M1" s="8" t="s">
        <v>131</v>
      </c>
    </row>
    <row r="2" spans="1:13" ht="15.75" thickBot="1" x14ac:dyDescent="0.3">
      <c r="A2" s="64"/>
      <c r="B2" s="64"/>
      <c r="C2" s="64"/>
      <c r="D2" s="64"/>
      <c r="E2" s="64">
        <f>SUM(C3:E31)</f>
        <v>29</v>
      </c>
      <c r="F2" s="64">
        <f>SUM(F3:F31)</f>
        <v>6</v>
      </c>
      <c r="G2" s="64">
        <f>SUM(G3:G31)</f>
        <v>43</v>
      </c>
      <c r="H2" s="64"/>
      <c r="I2" s="64"/>
      <c r="J2" s="64"/>
      <c r="K2" s="65"/>
      <c r="L2" s="65"/>
    </row>
    <row r="3" spans="1:13" ht="150" x14ac:dyDescent="0.25">
      <c r="A3" s="41">
        <v>1</v>
      </c>
      <c r="B3" s="42">
        <v>980000056</v>
      </c>
      <c r="C3" s="43" t="s">
        <v>11</v>
      </c>
      <c r="D3" s="43" t="s">
        <v>6</v>
      </c>
      <c r="E3" s="43">
        <v>1</v>
      </c>
      <c r="F3" s="43">
        <v>0</v>
      </c>
      <c r="G3" s="43">
        <v>1</v>
      </c>
      <c r="H3" s="43" t="s">
        <v>9</v>
      </c>
      <c r="I3" s="43" t="s">
        <v>10</v>
      </c>
      <c r="J3" s="43" t="s">
        <v>8</v>
      </c>
      <c r="K3" s="44" t="s">
        <v>151</v>
      </c>
      <c r="L3" s="66">
        <v>44314</v>
      </c>
      <c r="M3" s="8" t="s">
        <v>124</v>
      </c>
    </row>
    <row r="4" spans="1:13" ht="315" x14ac:dyDescent="0.25">
      <c r="A4" s="41">
        <v>2</v>
      </c>
      <c r="B4" s="45">
        <v>980000199</v>
      </c>
      <c r="C4" s="46" t="s">
        <v>14</v>
      </c>
      <c r="D4" s="47" t="s">
        <v>15</v>
      </c>
      <c r="E4" s="47">
        <v>1</v>
      </c>
      <c r="F4" s="47">
        <v>0</v>
      </c>
      <c r="G4" s="47">
        <v>1</v>
      </c>
      <c r="H4" s="47" t="s">
        <v>16</v>
      </c>
      <c r="I4" s="47" t="s">
        <v>17</v>
      </c>
      <c r="J4" s="47" t="s">
        <v>18</v>
      </c>
      <c r="K4" s="41" t="s">
        <v>19</v>
      </c>
      <c r="L4" s="67">
        <v>44762</v>
      </c>
      <c r="M4" s="8" t="s">
        <v>125</v>
      </c>
    </row>
    <row r="5" spans="1:13" ht="409.5" x14ac:dyDescent="0.25">
      <c r="A5" s="41">
        <v>3</v>
      </c>
      <c r="B5" s="45">
        <v>980000319</v>
      </c>
      <c r="C5" s="48" t="s">
        <v>23</v>
      </c>
      <c r="D5" s="47" t="s">
        <v>6</v>
      </c>
      <c r="E5" s="47">
        <v>1</v>
      </c>
      <c r="F5" s="47">
        <v>1</v>
      </c>
      <c r="G5" s="47">
        <v>3</v>
      </c>
      <c r="H5" s="47" t="s">
        <v>25</v>
      </c>
      <c r="I5" s="47" t="s">
        <v>26</v>
      </c>
      <c r="J5" s="47" t="s">
        <v>24</v>
      </c>
      <c r="K5" s="41" t="s">
        <v>27</v>
      </c>
      <c r="L5" s="67">
        <v>44384</v>
      </c>
      <c r="M5" s="8" t="s">
        <v>133</v>
      </c>
    </row>
    <row r="6" spans="1:13" ht="409.5" x14ac:dyDescent="0.25">
      <c r="A6" s="41">
        <v>4</v>
      </c>
      <c r="B6" s="45">
        <v>980000465</v>
      </c>
      <c r="C6" s="46" t="s">
        <v>29</v>
      </c>
      <c r="D6" s="47" t="s">
        <v>6</v>
      </c>
      <c r="E6" s="47">
        <v>1</v>
      </c>
      <c r="F6" s="47">
        <v>0</v>
      </c>
      <c r="G6" s="47">
        <v>1</v>
      </c>
      <c r="H6" s="47"/>
      <c r="I6" s="47"/>
      <c r="J6" s="47" t="s">
        <v>28</v>
      </c>
      <c r="K6" s="41"/>
      <c r="L6" s="41"/>
      <c r="M6" s="8" t="s">
        <v>124</v>
      </c>
    </row>
    <row r="7" spans="1:13" ht="105" x14ac:dyDescent="0.25">
      <c r="A7" s="41">
        <v>5</v>
      </c>
      <c r="B7" s="45">
        <v>980000532</v>
      </c>
      <c r="C7" s="49" t="s">
        <v>30</v>
      </c>
      <c r="D7" s="47" t="s">
        <v>6</v>
      </c>
      <c r="E7" s="47">
        <v>1</v>
      </c>
      <c r="F7" s="47">
        <v>0</v>
      </c>
      <c r="G7" s="47">
        <v>1</v>
      </c>
      <c r="H7" s="47" t="s">
        <v>31</v>
      </c>
      <c r="I7" s="47" t="s">
        <v>32</v>
      </c>
      <c r="J7" s="47" t="s">
        <v>33</v>
      </c>
      <c r="K7" s="41" t="s">
        <v>34</v>
      </c>
      <c r="L7" s="67">
        <v>44746</v>
      </c>
      <c r="M7" s="8" t="s">
        <v>124</v>
      </c>
    </row>
    <row r="8" spans="1:13" ht="120" x14ac:dyDescent="0.25">
      <c r="A8" s="41">
        <v>6</v>
      </c>
      <c r="B8" s="45">
        <v>980000592</v>
      </c>
      <c r="C8" s="46" t="s">
        <v>35</v>
      </c>
      <c r="D8" s="47" t="s">
        <v>36</v>
      </c>
      <c r="E8" s="47">
        <v>1</v>
      </c>
      <c r="F8" s="47">
        <v>0</v>
      </c>
      <c r="G8" s="47">
        <v>1</v>
      </c>
      <c r="H8" s="47" t="s">
        <v>37</v>
      </c>
      <c r="I8" s="47" t="s">
        <v>40</v>
      </c>
      <c r="J8" s="47" t="s">
        <v>38</v>
      </c>
      <c r="K8" s="41" t="s">
        <v>39</v>
      </c>
      <c r="L8" s="67">
        <v>44629</v>
      </c>
      <c r="M8" s="8" t="s">
        <v>124</v>
      </c>
    </row>
    <row r="9" spans="1:13" ht="409.5" x14ac:dyDescent="0.25">
      <c r="A9" s="41">
        <v>7</v>
      </c>
      <c r="B9" s="45">
        <v>980000720</v>
      </c>
      <c r="C9" s="47" t="s">
        <v>42</v>
      </c>
      <c r="D9" s="47" t="s">
        <v>6</v>
      </c>
      <c r="E9" s="47">
        <v>1</v>
      </c>
      <c r="F9" s="47">
        <v>0</v>
      </c>
      <c r="G9" s="47">
        <v>3</v>
      </c>
      <c r="H9" s="47" t="s">
        <v>44</v>
      </c>
      <c r="I9" s="47" t="s">
        <v>45</v>
      </c>
      <c r="J9" s="47" t="s">
        <v>41</v>
      </c>
      <c r="K9" s="41" t="s">
        <v>43</v>
      </c>
      <c r="L9" s="67">
        <v>44582</v>
      </c>
      <c r="M9" s="8" t="s">
        <v>124</v>
      </c>
    </row>
    <row r="10" spans="1:13" ht="120" x14ac:dyDescent="0.25">
      <c r="A10" s="41">
        <v>8</v>
      </c>
      <c r="B10" s="45">
        <v>980000760</v>
      </c>
      <c r="C10" s="47" t="s">
        <v>48</v>
      </c>
      <c r="D10" s="47" t="s">
        <v>6</v>
      </c>
      <c r="E10" s="47">
        <v>1</v>
      </c>
      <c r="F10" s="47">
        <v>0</v>
      </c>
      <c r="G10" s="47">
        <v>1</v>
      </c>
      <c r="H10" s="47"/>
      <c r="I10" s="47" t="s">
        <v>10</v>
      </c>
      <c r="J10" s="47" t="s">
        <v>47</v>
      </c>
      <c r="K10" s="41"/>
      <c r="L10" s="41"/>
      <c r="M10" s="8" t="s">
        <v>124</v>
      </c>
    </row>
    <row r="11" spans="1:13" ht="409.5" x14ac:dyDescent="0.25">
      <c r="A11" s="50">
        <v>9</v>
      </c>
      <c r="B11" s="51">
        <v>980001018</v>
      </c>
      <c r="C11" s="52" t="s">
        <v>50</v>
      </c>
      <c r="D11" s="52" t="s">
        <v>6</v>
      </c>
      <c r="E11" s="52">
        <v>1</v>
      </c>
      <c r="F11" s="52">
        <v>0</v>
      </c>
      <c r="G11" s="52">
        <v>1</v>
      </c>
      <c r="H11" s="52" t="s">
        <v>51</v>
      </c>
      <c r="I11" s="52" t="s">
        <v>10</v>
      </c>
      <c r="J11" s="52" t="s">
        <v>49</v>
      </c>
      <c r="K11" s="50" t="s">
        <v>52</v>
      </c>
      <c r="L11" s="68">
        <v>44421</v>
      </c>
      <c r="M11" s="8" t="s">
        <v>126</v>
      </c>
    </row>
    <row r="12" spans="1:13" ht="150" x14ac:dyDescent="0.25">
      <c r="A12" s="41">
        <v>10</v>
      </c>
      <c r="B12" s="45">
        <v>980001172</v>
      </c>
      <c r="C12" s="47" t="s">
        <v>55</v>
      </c>
      <c r="D12" s="47" t="s">
        <v>56</v>
      </c>
      <c r="E12" s="47">
        <v>1</v>
      </c>
      <c r="F12" s="47">
        <v>0</v>
      </c>
      <c r="G12" s="47">
        <v>1</v>
      </c>
      <c r="H12" s="47" t="s">
        <v>54</v>
      </c>
      <c r="I12" s="47" t="s">
        <v>17</v>
      </c>
      <c r="J12" s="47" t="s">
        <v>53</v>
      </c>
      <c r="K12" s="41" t="s">
        <v>43</v>
      </c>
      <c r="L12" s="67">
        <v>44961</v>
      </c>
      <c r="M12" s="8" t="s">
        <v>124</v>
      </c>
    </row>
    <row r="13" spans="1:13" ht="165" x14ac:dyDescent="0.25">
      <c r="A13" s="41">
        <v>11</v>
      </c>
      <c r="B13" s="45">
        <v>980001402</v>
      </c>
      <c r="C13" s="47" t="s">
        <v>60</v>
      </c>
      <c r="D13" s="47" t="s">
        <v>59</v>
      </c>
      <c r="E13" s="47">
        <v>1</v>
      </c>
      <c r="F13" s="47">
        <v>0</v>
      </c>
      <c r="G13" s="47">
        <v>1</v>
      </c>
      <c r="H13" s="47" t="s">
        <v>58</v>
      </c>
      <c r="I13" s="47" t="s">
        <v>17</v>
      </c>
      <c r="J13" s="47" t="s">
        <v>57</v>
      </c>
      <c r="K13" s="41" t="s">
        <v>39</v>
      </c>
      <c r="L13" s="67">
        <v>44673</v>
      </c>
      <c r="M13" s="8" t="s">
        <v>127</v>
      </c>
    </row>
    <row r="14" spans="1:13" ht="135" x14ac:dyDescent="0.25">
      <c r="A14" s="41">
        <v>12</v>
      </c>
      <c r="B14" s="45">
        <v>980001568</v>
      </c>
      <c r="C14" s="47" t="s">
        <v>62</v>
      </c>
      <c r="D14" s="47" t="s">
        <v>6</v>
      </c>
      <c r="E14" s="47">
        <v>1</v>
      </c>
      <c r="F14" s="47">
        <v>0</v>
      </c>
      <c r="G14" s="47">
        <v>1</v>
      </c>
      <c r="H14" s="47"/>
      <c r="I14" s="47" t="s">
        <v>10</v>
      </c>
      <c r="J14" s="47" t="s">
        <v>67</v>
      </c>
      <c r="K14" s="41"/>
      <c r="L14" s="41"/>
      <c r="M14" s="8" t="s">
        <v>124</v>
      </c>
    </row>
    <row r="15" spans="1:13" ht="105" x14ac:dyDescent="0.25">
      <c r="A15" s="41">
        <v>13</v>
      </c>
      <c r="B15" s="45">
        <v>980001578</v>
      </c>
      <c r="C15" s="47" t="s">
        <v>63</v>
      </c>
      <c r="D15" s="47" t="s">
        <v>56</v>
      </c>
      <c r="E15" s="47">
        <v>1</v>
      </c>
      <c r="F15" s="47">
        <v>0</v>
      </c>
      <c r="G15" s="47">
        <v>1</v>
      </c>
      <c r="H15" s="47" t="s">
        <v>64</v>
      </c>
      <c r="I15" s="47" t="s">
        <v>17</v>
      </c>
      <c r="J15" s="47" t="s">
        <v>65</v>
      </c>
      <c r="K15" s="41" t="s">
        <v>66</v>
      </c>
      <c r="L15" s="67">
        <v>44900</v>
      </c>
      <c r="M15" s="8" t="s">
        <v>124</v>
      </c>
    </row>
    <row r="16" spans="1:13" ht="225" x14ac:dyDescent="0.25">
      <c r="A16" s="41">
        <v>14</v>
      </c>
      <c r="B16" s="45">
        <v>980001670</v>
      </c>
      <c r="C16" s="47" t="s">
        <v>68</v>
      </c>
      <c r="D16" s="47" t="s">
        <v>6</v>
      </c>
      <c r="E16" s="47">
        <v>1</v>
      </c>
      <c r="F16" s="47">
        <v>0</v>
      </c>
      <c r="G16" s="47">
        <v>3</v>
      </c>
      <c r="H16" s="47" t="s">
        <v>70</v>
      </c>
      <c r="I16" s="47" t="s">
        <v>10</v>
      </c>
      <c r="J16" s="47" t="s">
        <v>69</v>
      </c>
      <c r="K16" s="41" t="s">
        <v>137</v>
      </c>
      <c r="L16" s="67">
        <v>44986</v>
      </c>
      <c r="M16" s="8" t="s">
        <v>124</v>
      </c>
    </row>
    <row r="17" spans="1:13" ht="409.5" x14ac:dyDescent="0.25">
      <c r="A17" s="41">
        <v>15</v>
      </c>
      <c r="B17" s="45">
        <v>980001674</v>
      </c>
      <c r="C17" s="47" t="s">
        <v>71</v>
      </c>
      <c r="D17" s="47" t="s">
        <v>6</v>
      </c>
      <c r="E17" s="47">
        <v>1</v>
      </c>
      <c r="F17" s="47">
        <v>1</v>
      </c>
      <c r="G17" s="47">
        <v>0</v>
      </c>
      <c r="H17" s="47" t="s">
        <v>73</v>
      </c>
      <c r="I17" s="47" t="s">
        <v>74</v>
      </c>
      <c r="J17" s="47" t="s">
        <v>72</v>
      </c>
      <c r="K17" s="41" t="s">
        <v>138</v>
      </c>
      <c r="L17" s="67">
        <v>44636</v>
      </c>
      <c r="M17" s="8" t="s">
        <v>128</v>
      </c>
    </row>
    <row r="18" spans="1:13" ht="120" x14ac:dyDescent="0.25">
      <c r="A18" s="41">
        <v>16</v>
      </c>
      <c r="B18" s="45">
        <v>980001688</v>
      </c>
      <c r="C18" s="47" t="s">
        <v>78</v>
      </c>
      <c r="D18" s="47" t="s">
        <v>6</v>
      </c>
      <c r="E18" s="47">
        <v>1</v>
      </c>
      <c r="F18" s="47">
        <v>0</v>
      </c>
      <c r="G18" s="47">
        <v>1</v>
      </c>
      <c r="H18" s="47" t="s">
        <v>77</v>
      </c>
      <c r="I18" s="47" t="s">
        <v>32</v>
      </c>
      <c r="J18" s="47" t="s">
        <v>75</v>
      </c>
      <c r="K18" s="41"/>
      <c r="L18" s="41" t="s">
        <v>76</v>
      </c>
      <c r="M18" s="8" t="s">
        <v>124</v>
      </c>
    </row>
    <row r="19" spans="1:13" ht="60" x14ac:dyDescent="0.25">
      <c r="A19" s="41">
        <v>17</v>
      </c>
      <c r="B19" s="45">
        <v>980001953</v>
      </c>
      <c r="C19" s="47" t="s">
        <v>79</v>
      </c>
      <c r="D19" s="47" t="s">
        <v>6</v>
      </c>
      <c r="E19" s="47">
        <v>1</v>
      </c>
      <c r="F19" s="47">
        <v>0</v>
      </c>
      <c r="G19" s="47">
        <v>1</v>
      </c>
      <c r="H19" s="47" t="s">
        <v>44</v>
      </c>
      <c r="I19" s="47" t="s">
        <v>10</v>
      </c>
      <c r="J19" s="47" t="s">
        <v>80</v>
      </c>
      <c r="K19" s="41" t="s">
        <v>139</v>
      </c>
      <c r="L19" s="67">
        <v>44727</v>
      </c>
      <c r="M19" s="8" t="s">
        <v>124</v>
      </c>
    </row>
    <row r="20" spans="1:13" ht="210" x14ac:dyDescent="0.25">
      <c r="A20" s="41">
        <v>18</v>
      </c>
      <c r="B20" s="45">
        <v>980001974</v>
      </c>
      <c r="C20" s="47" t="s">
        <v>81</v>
      </c>
      <c r="D20" s="47" t="s">
        <v>6</v>
      </c>
      <c r="E20" s="47">
        <v>1</v>
      </c>
      <c r="F20" s="47">
        <v>0</v>
      </c>
      <c r="G20" s="47">
        <v>1</v>
      </c>
      <c r="H20" s="47" t="s">
        <v>83</v>
      </c>
      <c r="I20" s="47" t="s">
        <v>10</v>
      </c>
      <c r="J20" s="47" t="s">
        <v>82</v>
      </c>
      <c r="K20" s="41" t="s">
        <v>140</v>
      </c>
      <c r="L20" s="67">
        <v>44621</v>
      </c>
      <c r="M20" s="8" t="s">
        <v>124</v>
      </c>
    </row>
    <row r="21" spans="1:13" ht="180" x14ac:dyDescent="0.25">
      <c r="A21" s="41">
        <v>19</v>
      </c>
      <c r="B21" s="45">
        <v>980002011</v>
      </c>
      <c r="C21" s="47" t="s">
        <v>84</v>
      </c>
      <c r="D21" s="47" t="s">
        <v>6</v>
      </c>
      <c r="E21" s="47">
        <v>1</v>
      </c>
      <c r="F21" s="47">
        <v>0</v>
      </c>
      <c r="G21" s="47">
        <v>1</v>
      </c>
      <c r="H21" s="47" t="s">
        <v>141</v>
      </c>
      <c r="I21" s="47" t="s">
        <v>74</v>
      </c>
      <c r="J21" s="47" t="s">
        <v>85</v>
      </c>
      <c r="K21" s="41" t="s">
        <v>142</v>
      </c>
      <c r="L21" s="67">
        <v>44609</v>
      </c>
      <c r="M21" s="8" t="s">
        <v>129</v>
      </c>
    </row>
    <row r="22" spans="1:13" ht="165" x14ac:dyDescent="0.25">
      <c r="A22" s="41">
        <v>20</v>
      </c>
      <c r="B22" s="45">
        <v>980002181</v>
      </c>
      <c r="C22" s="47" t="s">
        <v>86</v>
      </c>
      <c r="D22" s="47" t="s">
        <v>6</v>
      </c>
      <c r="E22" s="47">
        <v>1</v>
      </c>
      <c r="F22" s="47">
        <v>0</v>
      </c>
      <c r="G22" s="47">
        <v>3</v>
      </c>
      <c r="H22" s="47" t="s">
        <v>87</v>
      </c>
      <c r="I22" s="47" t="s">
        <v>17</v>
      </c>
      <c r="J22" s="47" t="s">
        <v>88</v>
      </c>
      <c r="K22" s="41"/>
      <c r="L22" s="67">
        <v>44965</v>
      </c>
      <c r="M22" s="8" t="s">
        <v>124</v>
      </c>
    </row>
    <row r="23" spans="1:13" ht="60" x14ac:dyDescent="0.25">
      <c r="A23" s="41"/>
      <c r="B23" s="53">
        <v>980002310</v>
      </c>
      <c r="C23" s="54" t="s">
        <v>116</v>
      </c>
      <c r="D23" s="54" t="s">
        <v>6</v>
      </c>
      <c r="E23" s="54">
        <v>1</v>
      </c>
      <c r="F23" s="54">
        <v>0</v>
      </c>
      <c r="G23" s="54">
        <v>1</v>
      </c>
      <c r="H23" s="54" t="s">
        <v>111</v>
      </c>
      <c r="I23" s="54" t="s">
        <v>10</v>
      </c>
      <c r="J23" s="54" t="s">
        <v>115</v>
      </c>
      <c r="K23" s="55" t="s">
        <v>143</v>
      </c>
      <c r="L23" s="67">
        <v>44855</v>
      </c>
      <c r="M23" s="8" t="s">
        <v>124</v>
      </c>
    </row>
    <row r="24" spans="1:13" ht="120" x14ac:dyDescent="0.25">
      <c r="A24" s="41"/>
      <c r="B24" s="56">
        <v>980002352</v>
      </c>
      <c r="C24" s="57" t="s">
        <v>119</v>
      </c>
      <c r="D24" s="57" t="s">
        <v>56</v>
      </c>
      <c r="E24" s="57">
        <v>1</v>
      </c>
      <c r="F24" s="57">
        <v>0</v>
      </c>
      <c r="G24" s="57">
        <v>1</v>
      </c>
      <c r="H24" s="57" t="s">
        <v>111</v>
      </c>
      <c r="I24" s="57" t="s">
        <v>117</v>
      </c>
      <c r="J24" s="57" t="s">
        <v>118</v>
      </c>
      <c r="K24" s="58" t="s">
        <v>144</v>
      </c>
      <c r="L24" s="67">
        <v>44637</v>
      </c>
      <c r="M24" s="8" t="s">
        <v>124</v>
      </c>
    </row>
    <row r="25" spans="1:13" ht="409.5" x14ac:dyDescent="0.25">
      <c r="A25" s="41"/>
      <c r="B25" s="56">
        <v>980002379</v>
      </c>
      <c r="C25" s="57" t="s">
        <v>121</v>
      </c>
      <c r="D25" s="57" t="s">
        <v>6</v>
      </c>
      <c r="E25" s="57">
        <v>1</v>
      </c>
      <c r="F25" s="57">
        <v>0</v>
      </c>
      <c r="G25" s="57">
        <v>1</v>
      </c>
      <c r="H25" s="57" t="s">
        <v>111</v>
      </c>
      <c r="I25" s="57" t="s">
        <v>26</v>
      </c>
      <c r="J25" s="57" t="s">
        <v>120</v>
      </c>
      <c r="K25" s="55" t="s">
        <v>145</v>
      </c>
      <c r="L25" s="67">
        <v>44805</v>
      </c>
      <c r="M25" s="8" t="s">
        <v>124</v>
      </c>
    </row>
    <row r="26" spans="1:13" ht="120" x14ac:dyDescent="0.25">
      <c r="A26" s="41">
        <v>21</v>
      </c>
      <c r="B26" s="45">
        <v>980002430</v>
      </c>
      <c r="C26" s="47" t="s">
        <v>146</v>
      </c>
      <c r="D26" s="47" t="s">
        <v>36</v>
      </c>
      <c r="E26" s="47">
        <v>1</v>
      </c>
      <c r="F26" s="47">
        <v>0</v>
      </c>
      <c r="G26" s="47">
        <v>1</v>
      </c>
      <c r="H26" s="47" t="s">
        <v>90</v>
      </c>
      <c r="I26" s="47" t="s">
        <v>17</v>
      </c>
      <c r="J26" s="47" t="s">
        <v>91</v>
      </c>
      <c r="K26" s="41" t="s">
        <v>147</v>
      </c>
      <c r="L26" s="67">
        <v>45076</v>
      </c>
      <c r="M26" s="8" t="s">
        <v>129</v>
      </c>
    </row>
    <row r="27" spans="1:13" ht="409.5" x14ac:dyDescent="0.25">
      <c r="A27" s="41"/>
      <c r="B27" s="45">
        <v>980002450</v>
      </c>
      <c r="C27" s="59" t="s">
        <v>92</v>
      </c>
      <c r="D27" s="47" t="s">
        <v>6</v>
      </c>
      <c r="E27" s="47">
        <v>1</v>
      </c>
      <c r="F27" s="47">
        <v>1</v>
      </c>
      <c r="G27" s="47">
        <v>6</v>
      </c>
      <c r="H27" s="47" t="s">
        <v>93</v>
      </c>
      <c r="I27" s="47" t="s">
        <v>74</v>
      </c>
      <c r="J27" s="47" t="s">
        <v>94</v>
      </c>
      <c r="K27" s="41" t="s">
        <v>148</v>
      </c>
      <c r="L27" s="67">
        <v>44757</v>
      </c>
      <c r="M27" s="8" t="s">
        <v>130</v>
      </c>
    </row>
    <row r="28" spans="1:13" ht="409.5" x14ac:dyDescent="0.25">
      <c r="A28" s="41"/>
      <c r="B28" s="45">
        <v>980002449</v>
      </c>
      <c r="C28" s="47" t="s">
        <v>95</v>
      </c>
      <c r="D28" s="47" t="s">
        <v>96</v>
      </c>
      <c r="E28" s="47">
        <v>1</v>
      </c>
      <c r="F28" s="47">
        <v>0</v>
      </c>
      <c r="G28" s="47">
        <v>1</v>
      </c>
      <c r="H28" s="47" t="s">
        <v>70</v>
      </c>
      <c r="I28" s="47" t="s">
        <v>17</v>
      </c>
      <c r="J28" s="47" t="s">
        <v>97</v>
      </c>
      <c r="K28" s="41" t="s">
        <v>145</v>
      </c>
      <c r="L28" s="67">
        <v>44449</v>
      </c>
      <c r="M28" s="8" t="s">
        <v>124</v>
      </c>
    </row>
    <row r="29" spans="1:13" ht="180" x14ac:dyDescent="0.25">
      <c r="A29" s="41"/>
      <c r="B29" s="45">
        <v>980002459</v>
      </c>
      <c r="C29" s="47" t="s">
        <v>98</v>
      </c>
      <c r="D29" s="47" t="s">
        <v>6</v>
      </c>
      <c r="E29" s="47">
        <v>1</v>
      </c>
      <c r="F29" s="47">
        <v>0</v>
      </c>
      <c r="G29" s="47">
        <v>1</v>
      </c>
      <c r="H29" s="47" t="s">
        <v>99</v>
      </c>
      <c r="I29" s="47" t="s">
        <v>26</v>
      </c>
      <c r="J29" s="47" t="s">
        <v>100</v>
      </c>
      <c r="K29" s="41" t="s">
        <v>142</v>
      </c>
      <c r="L29" s="67">
        <v>45028</v>
      </c>
      <c r="M29" s="8" t="s">
        <v>124</v>
      </c>
    </row>
    <row r="30" spans="1:13" ht="409.5" x14ac:dyDescent="0.25">
      <c r="A30" s="60"/>
      <c r="B30" s="45">
        <v>980002685</v>
      </c>
      <c r="C30" s="47" t="s">
        <v>101</v>
      </c>
      <c r="D30" s="47" t="s">
        <v>102</v>
      </c>
      <c r="E30" s="47">
        <v>1</v>
      </c>
      <c r="F30" s="47">
        <v>3</v>
      </c>
      <c r="G30" s="47">
        <v>3</v>
      </c>
      <c r="H30" s="47" t="s">
        <v>103</v>
      </c>
      <c r="I30" s="47" t="s">
        <v>17</v>
      </c>
      <c r="J30" s="47" t="s">
        <v>104</v>
      </c>
      <c r="K30" s="41" t="s">
        <v>105</v>
      </c>
      <c r="L30" s="67">
        <v>45006</v>
      </c>
      <c r="M30" s="8" t="s">
        <v>132</v>
      </c>
    </row>
    <row r="31" spans="1:13" ht="90.75" thickBot="1" x14ac:dyDescent="0.3">
      <c r="A31" s="60"/>
      <c r="B31" s="61">
        <v>980002734</v>
      </c>
      <c r="C31" s="62" t="s">
        <v>106</v>
      </c>
      <c r="D31" s="62" t="s">
        <v>102</v>
      </c>
      <c r="E31" s="62">
        <v>1</v>
      </c>
      <c r="F31" s="62">
        <v>0</v>
      </c>
      <c r="G31" s="62">
        <v>1</v>
      </c>
      <c r="H31" s="62" t="s">
        <v>108</v>
      </c>
      <c r="I31" s="62" t="s">
        <v>17</v>
      </c>
      <c r="J31" s="62" t="s">
        <v>149</v>
      </c>
      <c r="K31" s="63" t="s">
        <v>150</v>
      </c>
      <c r="L31" s="69">
        <v>44634</v>
      </c>
      <c r="M31" s="8" t="s">
        <v>126</v>
      </c>
    </row>
  </sheetData>
  <autoFilter ref="A1:M3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с нарастающим, ПРАВИЛЬНЫЙ 10.08</vt:lpstr>
      <vt:lpstr>6 мес</vt:lpstr>
      <vt:lpstr>за 6 месяцев</vt:lpstr>
      <vt:lpstr>Лист2</vt:lpstr>
      <vt:lpstr>Лист1</vt:lpstr>
      <vt:lpstr>Лист3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2024-01-09T01:30:54Z</dcterms:modified>
</cp:coreProperties>
</file>